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8780" windowHeight="16220" tabRatio="500"/>
  </bookViews>
  <sheets>
    <sheet name="BwPers" sheetId="31" r:id="rId1"/>
  </sheets>
  <definedNames>
    <definedName name="solver_adj" localSheetId="0" hidden="1">BwPers!#REF!,BwPers!#REF!,BwPers!#REF!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100000</definedName>
    <definedName name="solver_lhs1" localSheetId="0" hidden="1">BwPers!#REF!</definedName>
    <definedName name="solver_lhs2" localSheetId="0" hidden="1">BwPers!#REF!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opt" localSheetId="0" hidden="1">BwPers!#REF!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hs1" localSheetId="0" hidden="1">BwPers!#REF!</definedName>
    <definedName name="solver_rhs2" localSheetId="0" hidden="1">BwPers!#REF!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300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" i="31" l="1"/>
  <c r="F1" i="31"/>
  <c r="X5" i="31"/>
  <c r="W5" i="31"/>
  <c r="K5" i="31"/>
  <c r="V5" i="31"/>
  <c r="X6" i="31"/>
  <c r="W6" i="31"/>
  <c r="K6" i="31"/>
  <c r="V6" i="31"/>
  <c r="X7" i="31"/>
  <c r="W7" i="31"/>
  <c r="K7" i="31"/>
  <c r="V7" i="31"/>
  <c r="X8" i="31"/>
  <c r="W8" i="31"/>
  <c r="K8" i="31"/>
  <c r="V8" i="31"/>
  <c r="X9" i="31"/>
  <c r="W9" i="31"/>
  <c r="V9" i="31"/>
  <c r="K9" i="31"/>
  <c r="X10" i="31"/>
  <c r="W10" i="31"/>
  <c r="K10" i="31"/>
  <c r="V10" i="31"/>
  <c r="V11" i="31"/>
  <c r="V35" i="31"/>
  <c r="V36" i="31"/>
  <c r="V37" i="31"/>
  <c r="V38" i="31"/>
  <c r="V39" i="31"/>
  <c r="V40" i="31"/>
  <c r="V41" i="31"/>
  <c r="V42" i="31"/>
  <c r="V43" i="31"/>
  <c r="V44" i="31"/>
  <c r="V45" i="31"/>
  <c r="V46" i="31"/>
  <c r="V47" i="31"/>
  <c r="V48" i="31"/>
  <c r="V34" i="31"/>
  <c r="V17" i="31"/>
  <c r="X17" i="31"/>
  <c r="V18" i="31"/>
  <c r="X18" i="31"/>
  <c r="V19" i="31"/>
  <c r="X19" i="31"/>
  <c r="V20" i="31"/>
  <c r="X20" i="31"/>
  <c r="V21" i="31"/>
  <c r="X21" i="31"/>
  <c r="V22" i="31"/>
  <c r="X22" i="31"/>
  <c r="V23" i="31"/>
  <c r="X23" i="31"/>
  <c r="V24" i="31"/>
  <c r="X24" i="31"/>
  <c r="V25" i="31"/>
  <c r="X25" i="31"/>
  <c r="V26" i="31"/>
  <c r="X26" i="31"/>
  <c r="V27" i="31"/>
  <c r="X27" i="31"/>
  <c r="V28" i="31"/>
  <c r="X28" i="31"/>
  <c r="V29" i="31"/>
  <c r="X29" i="31"/>
  <c r="V30" i="31"/>
  <c r="X30" i="31"/>
  <c r="V31" i="31"/>
  <c r="X31" i="31"/>
  <c r="V32" i="31"/>
  <c r="X32" i="31"/>
  <c r="V33" i="31"/>
  <c r="X33" i="31"/>
  <c r="X34" i="31"/>
  <c r="X35" i="31"/>
  <c r="X36" i="31"/>
  <c r="X37" i="31"/>
  <c r="X38" i="31"/>
  <c r="X39" i="31"/>
  <c r="X40" i="31"/>
  <c r="X41" i="31"/>
  <c r="X42" i="31"/>
  <c r="X43" i="31"/>
  <c r="X44" i="31"/>
  <c r="X45" i="31"/>
  <c r="X46" i="31"/>
  <c r="X47" i="31"/>
  <c r="X48" i="31"/>
  <c r="X16" i="31"/>
  <c r="V12" i="31"/>
  <c r="W12" i="31"/>
  <c r="X12" i="31"/>
  <c r="V13" i="31"/>
  <c r="W13" i="31"/>
  <c r="X13" i="31"/>
  <c r="V14" i="31"/>
  <c r="W14" i="31"/>
  <c r="X14" i="31"/>
  <c r="V15" i="31"/>
  <c r="W15" i="31"/>
  <c r="X15" i="31"/>
  <c r="V16" i="31"/>
  <c r="X11" i="31"/>
  <c r="W11" i="31"/>
  <c r="K11" i="31"/>
  <c r="K12" i="31"/>
  <c r="K13" i="31"/>
  <c r="K14" i="31"/>
  <c r="K15" i="31"/>
  <c r="K16" i="31"/>
  <c r="K17" i="31"/>
  <c r="K18" i="31"/>
  <c r="K19" i="31"/>
  <c r="K20" i="31"/>
  <c r="K21" i="31"/>
  <c r="K22" i="31"/>
  <c r="K23" i="31"/>
  <c r="K24" i="31"/>
  <c r="K25" i="31"/>
  <c r="K26" i="31"/>
  <c r="K27" i="31"/>
  <c r="K28" i="31"/>
  <c r="K29" i="31"/>
  <c r="K30" i="31"/>
  <c r="K31" i="31"/>
  <c r="K32" i="31"/>
  <c r="K33" i="31"/>
  <c r="K35" i="31"/>
  <c r="K36" i="31"/>
  <c r="K37" i="31"/>
  <c r="K38" i="31"/>
  <c r="K39" i="31"/>
  <c r="K40" i="31"/>
  <c r="K41" i="31"/>
  <c r="K42" i="31"/>
  <c r="K43" i="31"/>
  <c r="K44" i="31"/>
  <c r="K45" i="31"/>
  <c r="K46" i="31"/>
  <c r="K47" i="31"/>
  <c r="K48" i="31"/>
  <c r="K34" i="31"/>
  <c r="L1" i="31"/>
  <c r="N1" i="31"/>
</calcChain>
</file>

<file path=xl/sharedStrings.xml><?xml version="1.0" encoding="utf-8"?>
<sst xmlns="http://schemas.openxmlformats.org/spreadsheetml/2006/main" count="181" uniqueCount="82">
  <si>
    <t>Σ</t>
  </si>
  <si>
    <t>Schon</t>
  </si>
  <si>
    <t>Beginn</t>
  </si>
  <si>
    <t>Gap</t>
  </si>
  <si>
    <t>OrgBer</t>
  </si>
  <si>
    <t>BMVtg</t>
  </si>
  <si>
    <t>N DSt</t>
  </si>
  <si>
    <t>SKB</t>
  </si>
  <si>
    <t>Z San</t>
  </si>
  <si>
    <t>Heer</t>
  </si>
  <si>
    <t>Marine</t>
  </si>
  <si>
    <t>Luftwaffe</t>
  </si>
  <si>
    <t>IUD</t>
  </si>
  <si>
    <t>AIN</t>
  </si>
  <si>
    <t>P</t>
  </si>
  <si>
    <t>Studenten</t>
  </si>
  <si>
    <t>FWD</t>
  </si>
  <si>
    <t>Frauen</t>
  </si>
  <si>
    <t>Mar 2017</t>
  </si>
  <si>
    <t>P+Stud</t>
  </si>
  <si>
    <t>Feb 2017</t>
  </si>
  <si>
    <t>Jan 2017</t>
  </si>
  <si>
    <t>Dec 2016</t>
  </si>
  <si>
    <t>Nov 2016</t>
  </si>
  <si>
    <t>Oct 2016</t>
  </si>
  <si>
    <t>Sep 2016</t>
  </si>
  <si>
    <t>Aug 2016</t>
  </si>
  <si>
    <t>Jul 2016</t>
  </si>
  <si>
    <t>Jun 2016</t>
  </si>
  <si>
    <t>May 2016</t>
  </si>
  <si>
    <t>Apr 2016</t>
  </si>
  <si>
    <t>Mar 2016</t>
  </si>
  <si>
    <t>Feb 2016</t>
  </si>
  <si>
    <t>Jan 2016</t>
  </si>
  <si>
    <t>Personal</t>
  </si>
  <si>
    <t>Ist Gesamt</t>
  </si>
  <si>
    <t>Ziel Gesamt</t>
  </si>
  <si>
    <t>Struktur OrgBer</t>
  </si>
  <si>
    <t>Nachrichtlich</t>
  </si>
  <si>
    <t>IUD=Infrastruktur, Umweltschutz, Dienstleistungen</t>
  </si>
  <si>
    <t>AIN=Ausrüstung, IT, Nutzung</t>
  </si>
  <si>
    <t>P="realer" OrgBer Personal (=OrgBer Peronal-Studenten an Bw-Unis)</t>
  </si>
  <si>
    <t>CIR</t>
  </si>
  <si>
    <t>May 2017</t>
  </si>
  <si>
    <t>Apr 2017</t>
  </si>
  <si>
    <t>Jun 2017</t>
  </si>
  <si>
    <t>Jul 2017</t>
  </si>
  <si>
    <t>Aug 2017</t>
  </si>
  <si>
    <t>Sep 2017</t>
  </si>
  <si>
    <t>Okt 2017</t>
  </si>
  <si>
    <t>Nov 2017</t>
  </si>
  <si>
    <t>Dez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</si>
  <si>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</si>
  <si>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</si>
  <si>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</si>
  <si>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</si>
  <si>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</si>
  <si>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</si>
  <si>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</si>
  <si>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</si>
  <si>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</si>
  <si>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Okt 2018</t>
  </si>
  <si>
    <t>Nov 2018</t>
  </si>
  <si>
    <t>Dez 2018</t>
  </si>
  <si>
    <t>Jan 2019</t>
  </si>
  <si>
    <t>Struktur B&amp;Z-FWD</t>
  </si>
  <si>
    <t>Beruf</t>
  </si>
  <si>
    <t>Zeit</t>
  </si>
  <si>
    <t>Σ B&amp;Z</t>
  </si>
  <si>
    <t>Ist B&amp;Z</t>
  </si>
  <si>
    <t>Feb 2019</t>
  </si>
  <si>
    <t>Controlling</t>
  </si>
  <si>
    <t xml:space="preserve">Controlling </t>
  </si>
  <si>
    <t xml:space="preserve"> </t>
  </si>
  <si>
    <t>Σ OrgBer</t>
  </si>
  <si>
    <t>Σ Struktur</t>
  </si>
  <si>
    <t>Mar 2019</t>
  </si>
  <si>
    <t>Apr 2019</t>
  </si>
  <si>
    <t>Mai 2019</t>
  </si>
  <si>
    <t>Jun 2019</t>
  </si>
  <si>
    <t>Jul 2019</t>
  </si>
  <si>
    <t>Aug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</si>
</sst>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#,##0.0_ ;[Red]\-#,##0.0\ "/>
    <numFmt numFmtId="166" formatCode="0_ ;[Red]\-0\ "/>
  </numFmts>
  <fonts count="8" x14ac:knownFonts="1">
    <font>
      <sz val="12"/>
      <color theme="1"/>
      <name val="Calibri"/>
      <family val="2"/>
      <scheme val="minor"/>
    </font>
    <font>
      <sz val="1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0"/>
      <name val="Arial"/>
    </font>
    <font>
      <b/>
      <sz val="10"/>
      <color rgb="FFFFFFFF"/>
      <name val="Arial"/>
    </font>
    <font>
      <b/>
      <sz val="10"/>
      <name val="Arial"/>
    </font>
    <font>
      <sz val="10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6" tint="-0.499984740745262"/>
        <bgColor rgb="FF0000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30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164" fontId="1" fillId="5" borderId="0" xfId="0" applyNumberFormat="1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164" fontId="1" fillId="4" borderId="0" xfId="0" applyNumberFormat="1" applyFont="1" applyFill="1" applyAlignment="1">
      <alignment vertical="center"/>
    </xf>
    <xf numFmtId="164" fontId="1" fillId="4" borderId="1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165" fontId="5" fillId="3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horizontal="right" vertical="center"/>
    </xf>
    <xf numFmtId="0" fontId="4" fillId="7" borderId="0" xfId="0" applyFont="1" applyFill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7" fontId="6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164" fontId="1" fillId="0" borderId="0" xfId="0" applyNumberFormat="1" applyFont="1" applyFill="1" applyBorder="1" applyAlignment="1">
      <alignment horizontal="right" vertical="center"/>
    </xf>
    <xf numFmtId="49" fontId="5" fillId="3" borderId="0" xfId="0" applyNumberFormat="1" applyFont="1" applyFill="1" applyAlignment="1">
      <alignment horizontal="right" vertical="center"/>
    </xf>
    <xf numFmtId="166" fontId="7" fillId="8" borderId="1" xfId="0" applyNumberFormat="1" applyFont="1" applyFill="1" applyBorder="1" applyAlignment="1">
      <alignment vertical="center"/>
    </xf>
    <xf numFmtId="14" fontId="7" fillId="8" borderId="1" xfId="0" applyNumberFormat="1" applyFont="1" applyFill="1" applyBorder="1" applyAlignment="1">
      <alignment vertical="center"/>
    </xf>
    <xf numFmtId="164" fontId="7" fillId="8" borderId="1" xfId="0" applyNumberFormat="1" applyFont="1" applyFill="1" applyBorder="1" applyAlignment="1">
      <alignment vertical="center"/>
    </xf>
    <xf numFmtId="49" fontId="4" fillId="6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7" borderId="0" xfId="0" applyNumberFormat="1" applyFont="1" applyFill="1" applyAlignment="1">
      <alignment horizontal="center" vertical="center"/>
    </xf>
    <xf numFmtId="49" fontId="5" fillId="6" borderId="0" xfId="0" applyNumberFormat="1" applyFont="1" applyFill="1" applyAlignment="1">
      <alignment horizontal="center" vertical="center"/>
    </xf>
  </cellXfs>
  <cellStyles count="2307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6" builtinId="9" hidden="1"/>
    <cellStyle name="Besuchter Link" xfId="108" builtinId="9" hidden="1"/>
    <cellStyle name="Besuchter Link" xfId="110" builtinId="9" hidden="1"/>
    <cellStyle name="Besuchter Link" xfId="112" builtinId="9" hidden="1"/>
    <cellStyle name="Besuchter Link" xfId="114" builtinId="9" hidden="1"/>
    <cellStyle name="Besuchter Link" xfId="116" builtinId="9" hidden="1"/>
    <cellStyle name="Besuchter Link" xfId="118" builtinId="9" hidden="1"/>
    <cellStyle name="Besuchter Link" xfId="120" builtinId="9" hidden="1"/>
    <cellStyle name="Besuchter Link" xfId="122" builtinId="9" hidden="1"/>
    <cellStyle name="Besuchter Link" xfId="124" builtinId="9" hidden="1"/>
    <cellStyle name="Besuchter Link" xfId="126" builtinId="9" hidden="1"/>
    <cellStyle name="Besuchter Link" xfId="128" builtinId="9" hidden="1"/>
    <cellStyle name="Besuchter Link" xfId="130" builtinId="9" hidden="1"/>
    <cellStyle name="Besuchter Link" xfId="132" builtinId="9" hidden="1"/>
    <cellStyle name="Besuchter Link" xfId="134" builtinId="9" hidden="1"/>
    <cellStyle name="Besuchter Link" xfId="136" builtinId="9" hidden="1"/>
    <cellStyle name="Besuchter Link" xfId="138" builtinId="9" hidden="1"/>
    <cellStyle name="Besuchter Link" xfId="140" builtinId="9" hidden="1"/>
    <cellStyle name="Besuchter Link" xfId="142" builtinId="9" hidden="1"/>
    <cellStyle name="Besuchter Link" xfId="144" builtinId="9" hidden="1"/>
    <cellStyle name="Besuchter Link" xfId="146" builtinId="9" hidden="1"/>
    <cellStyle name="Besuchter Link" xfId="148" builtinId="9" hidden="1"/>
    <cellStyle name="Besuchter Link" xfId="150" builtinId="9" hidden="1"/>
    <cellStyle name="Besuchter Link" xfId="152" builtinId="9" hidden="1"/>
    <cellStyle name="Besuchter Link" xfId="154" builtinId="9" hidden="1"/>
    <cellStyle name="Besuchter Link" xfId="156" builtinId="9" hidden="1"/>
    <cellStyle name="Besuchter Link" xfId="158" builtinId="9" hidden="1"/>
    <cellStyle name="Besuchter Link" xfId="160" builtinId="9" hidden="1"/>
    <cellStyle name="Besuchter Link" xfId="162" builtinId="9" hidden="1"/>
    <cellStyle name="Besuchter Link" xfId="164" builtinId="9" hidden="1"/>
    <cellStyle name="Besuchter Link" xfId="166" builtinId="9" hidden="1"/>
    <cellStyle name="Besuchter Link" xfId="168" builtinId="9" hidden="1"/>
    <cellStyle name="Besuchter Link" xfId="170" builtinId="9" hidden="1"/>
    <cellStyle name="Besuchter Link" xfId="172" builtinId="9" hidden="1"/>
    <cellStyle name="Besuchter Link" xfId="174" builtinId="9" hidden="1"/>
    <cellStyle name="Besuchter Link" xfId="176" builtinId="9" hidden="1"/>
    <cellStyle name="Besuchter Link" xfId="178" builtinId="9" hidden="1"/>
    <cellStyle name="Besuchter Link" xfId="180" builtinId="9" hidden="1"/>
    <cellStyle name="Besuchter Link" xfId="182" builtinId="9" hidden="1"/>
    <cellStyle name="Besuchter Link" xfId="184" builtinId="9" hidden="1"/>
    <cellStyle name="Besuchter Link" xfId="186" builtinId="9" hidden="1"/>
    <cellStyle name="Besuchter Link" xfId="188" builtinId="9" hidden="1"/>
    <cellStyle name="Besuchter Link" xfId="190" builtinId="9" hidden="1"/>
    <cellStyle name="Besuchter Link" xfId="192" builtinId="9" hidden="1"/>
    <cellStyle name="Besuchter Link" xfId="194" builtinId="9" hidden="1"/>
    <cellStyle name="Besuchter Link" xfId="196" builtinId="9" hidden="1"/>
    <cellStyle name="Besuchter Link" xfId="198" builtinId="9" hidden="1"/>
    <cellStyle name="Besuchter Link" xfId="200" builtinId="9" hidden="1"/>
    <cellStyle name="Besuchter Link" xfId="202" builtinId="9" hidden="1"/>
    <cellStyle name="Besuchter Link" xfId="204" builtinId="9" hidden="1"/>
    <cellStyle name="Besuchter Link" xfId="206" builtinId="9" hidden="1"/>
    <cellStyle name="Besuchter Link" xfId="208" builtinId="9" hidden="1"/>
    <cellStyle name="Besuchter Link" xfId="210" builtinId="9" hidden="1"/>
    <cellStyle name="Besuchter Link" xfId="212" builtinId="9" hidden="1"/>
    <cellStyle name="Besuchter Link" xfId="214" builtinId="9" hidden="1"/>
    <cellStyle name="Besuchter Link" xfId="216" builtinId="9" hidden="1"/>
    <cellStyle name="Besuchter Link" xfId="218" builtinId="9" hidden="1"/>
    <cellStyle name="Besuchter Link" xfId="220" builtinId="9" hidden="1"/>
    <cellStyle name="Besuchter Link" xfId="222" builtinId="9" hidden="1"/>
    <cellStyle name="Besuchter Link" xfId="224" builtinId="9" hidden="1"/>
    <cellStyle name="Besuchter Link" xfId="226" builtinId="9" hidden="1"/>
    <cellStyle name="Besuchter Link" xfId="228" builtinId="9" hidden="1"/>
    <cellStyle name="Besuchter Link" xfId="230" builtinId="9" hidden="1"/>
    <cellStyle name="Besuchter Link" xfId="232" builtinId="9" hidden="1"/>
    <cellStyle name="Besuchter Link" xfId="234" builtinId="9" hidden="1"/>
    <cellStyle name="Besuchter Link" xfId="236" builtinId="9" hidden="1"/>
    <cellStyle name="Besuchter Link" xfId="238" builtinId="9" hidden="1"/>
    <cellStyle name="Besuchter Link" xfId="240" builtinId="9" hidden="1"/>
    <cellStyle name="Besuchter Link" xfId="242" builtinId="9" hidden="1"/>
    <cellStyle name="Besuchter Link" xfId="244" builtinId="9" hidden="1"/>
    <cellStyle name="Besuchter Link" xfId="246" builtinId="9" hidden="1"/>
    <cellStyle name="Besuchter Link" xfId="248" builtinId="9" hidden="1"/>
    <cellStyle name="Besuchter Link" xfId="250" builtinId="9" hidden="1"/>
    <cellStyle name="Besuchter Link" xfId="252" builtinId="9" hidden="1"/>
    <cellStyle name="Besuchter Link" xfId="254" builtinId="9" hidden="1"/>
    <cellStyle name="Besuchter Link" xfId="256" builtinId="9" hidden="1"/>
    <cellStyle name="Besuchter Link" xfId="258" builtinId="9" hidden="1"/>
    <cellStyle name="Besuchter Link" xfId="260" builtinId="9" hidden="1"/>
    <cellStyle name="Besuchter Link" xfId="262" builtinId="9" hidden="1"/>
    <cellStyle name="Besuchter Link" xfId="264" builtinId="9" hidden="1"/>
    <cellStyle name="Besuchter Link" xfId="266" builtinId="9" hidden="1"/>
    <cellStyle name="Besuchter Link" xfId="268" builtinId="9" hidden="1"/>
    <cellStyle name="Besuchter Link" xfId="270" builtinId="9" hidden="1"/>
    <cellStyle name="Besuchter Link" xfId="272" builtinId="9" hidden="1"/>
    <cellStyle name="Besuchter Link" xfId="274" builtinId="9" hidden="1"/>
    <cellStyle name="Besuchter Link" xfId="276" builtinId="9" hidden="1"/>
    <cellStyle name="Besuchter Link" xfId="278" builtinId="9" hidden="1"/>
    <cellStyle name="Besuchter Link" xfId="280" builtinId="9" hidden="1"/>
    <cellStyle name="Besuchter Link" xfId="282" builtinId="9" hidden="1"/>
    <cellStyle name="Besuchter Link" xfId="284" builtinId="9" hidden="1"/>
    <cellStyle name="Besuchter Link" xfId="286" builtinId="9" hidden="1"/>
    <cellStyle name="Besuchter Link" xfId="288" builtinId="9" hidden="1"/>
    <cellStyle name="Besuchter Link" xfId="290" builtinId="9" hidden="1"/>
    <cellStyle name="Besuchter Link" xfId="292" builtinId="9" hidden="1"/>
    <cellStyle name="Besuchter Link" xfId="294" builtinId="9" hidden="1"/>
    <cellStyle name="Besuchter Link" xfId="296" builtinId="9" hidden="1"/>
    <cellStyle name="Besuchter Link" xfId="298" builtinId="9" hidden="1"/>
    <cellStyle name="Besuchter Link" xfId="300" builtinId="9" hidden="1"/>
    <cellStyle name="Besuchter Link" xfId="302" builtinId="9" hidden="1"/>
    <cellStyle name="Besuchter Link" xfId="304" builtinId="9" hidden="1"/>
    <cellStyle name="Besuchter Link" xfId="306" builtinId="9" hidden="1"/>
    <cellStyle name="Besuchter Link" xfId="308" builtinId="9" hidden="1"/>
    <cellStyle name="Besuchter Link" xfId="310" builtinId="9" hidden="1"/>
    <cellStyle name="Besuchter Link" xfId="312" builtinId="9" hidden="1"/>
    <cellStyle name="Besuchter Link" xfId="314" builtinId="9" hidden="1"/>
    <cellStyle name="Besuchter Link" xfId="316" builtinId="9" hidden="1"/>
    <cellStyle name="Besuchter Link" xfId="318" builtinId="9" hidden="1"/>
    <cellStyle name="Besuchter Link" xfId="320" builtinId="9" hidden="1"/>
    <cellStyle name="Besuchter Link" xfId="322" builtinId="9" hidden="1"/>
    <cellStyle name="Besuchter Link" xfId="324" builtinId="9" hidden="1"/>
    <cellStyle name="Besuchter Link" xfId="326" builtinId="9" hidden="1"/>
    <cellStyle name="Besuchter Link" xfId="328" builtinId="9" hidden="1"/>
    <cellStyle name="Besuchter Link" xfId="330" builtinId="9" hidden="1"/>
    <cellStyle name="Besuchter Link" xfId="332" builtinId="9" hidden="1"/>
    <cellStyle name="Besuchter Link" xfId="334" builtinId="9" hidden="1"/>
    <cellStyle name="Besuchter Link" xfId="336" builtinId="9" hidden="1"/>
    <cellStyle name="Besuchter Link" xfId="338" builtinId="9" hidden="1"/>
    <cellStyle name="Besuchter Link" xfId="340" builtinId="9" hidden="1"/>
    <cellStyle name="Besuchter Link" xfId="342" builtinId="9" hidden="1"/>
    <cellStyle name="Besuchter Link" xfId="344" builtinId="9" hidden="1"/>
    <cellStyle name="Besuchter Link" xfId="346" builtinId="9" hidden="1"/>
    <cellStyle name="Besuchter Link" xfId="348" builtinId="9" hidden="1"/>
    <cellStyle name="Besuchter Link" xfId="350" builtinId="9" hidden="1"/>
    <cellStyle name="Besuchter Link" xfId="352" builtinId="9" hidden="1"/>
    <cellStyle name="Besuchter Link" xfId="354" builtinId="9" hidden="1"/>
    <cellStyle name="Besuchter Link" xfId="356" builtinId="9" hidden="1"/>
    <cellStyle name="Besuchter Link" xfId="358" builtinId="9" hidden="1"/>
    <cellStyle name="Besuchter Link" xfId="360" builtinId="9" hidden="1"/>
    <cellStyle name="Besuchter Link" xfId="362" builtinId="9" hidden="1"/>
    <cellStyle name="Besuchter Link" xfId="364" builtinId="9" hidden="1"/>
    <cellStyle name="Besuchter Link" xfId="366" builtinId="9" hidden="1"/>
    <cellStyle name="Besuchter Link" xfId="368" builtinId="9" hidden="1"/>
    <cellStyle name="Besuchter Link" xfId="370" builtinId="9" hidden="1"/>
    <cellStyle name="Besuchter Link" xfId="372" builtinId="9" hidden="1"/>
    <cellStyle name="Besuchter Link" xfId="374" builtinId="9" hidden="1"/>
    <cellStyle name="Besuchter Link" xfId="376" builtinId="9" hidden="1"/>
    <cellStyle name="Besuchter Link" xfId="378" builtinId="9" hidden="1"/>
    <cellStyle name="Besuchter Link" xfId="380" builtinId="9" hidden="1"/>
    <cellStyle name="Besuchter Link" xfId="382" builtinId="9" hidden="1"/>
    <cellStyle name="Besuchter Link" xfId="384" builtinId="9" hidden="1"/>
    <cellStyle name="Besuchter Link" xfId="386" builtinId="9" hidden="1"/>
    <cellStyle name="Besuchter Link" xfId="388" builtinId="9" hidden="1"/>
    <cellStyle name="Besuchter Link" xfId="390" builtinId="9" hidden="1"/>
    <cellStyle name="Besuchter Link" xfId="392" builtinId="9" hidden="1"/>
    <cellStyle name="Besuchter Link" xfId="394" builtinId="9" hidden="1"/>
    <cellStyle name="Besuchter Link" xfId="396" builtinId="9" hidden="1"/>
    <cellStyle name="Besuchter Link" xfId="398" builtinId="9" hidden="1"/>
    <cellStyle name="Besuchter Link" xfId="400" builtinId="9" hidden="1"/>
    <cellStyle name="Besuchter Link" xfId="402" builtinId="9" hidden="1"/>
    <cellStyle name="Besuchter Link" xfId="404" builtinId="9" hidden="1"/>
    <cellStyle name="Besuchter Link" xfId="406" builtinId="9" hidden="1"/>
    <cellStyle name="Besuchter Link" xfId="408" builtinId="9" hidden="1"/>
    <cellStyle name="Besuchter Link" xfId="410" builtinId="9" hidden="1"/>
    <cellStyle name="Besuchter Link" xfId="412" builtinId="9" hidden="1"/>
    <cellStyle name="Besuchter Link" xfId="414" builtinId="9" hidden="1"/>
    <cellStyle name="Besuchter Link" xfId="416" builtinId="9" hidden="1"/>
    <cellStyle name="Besuchter Link" xfId="418" builtinId="9" hidden="1"/>
    <cellStyle name="Besuchter Link" xfId="420" builtinId="9" hidden="1"/>
    <cellStyle name="Besuchter Link" xfId="422" builtinId="9" hidden="1"/>
    <cellStyle name="Besuchter Link" xfId="424" builtinId="9" hidden="1"/>
    <cellStyle name="Besuchter Link" xfId="426" builtinId="9" hidden="1"/>
    <cellStyle name="Besuchter Link" xfId="428" builtinId="9" hidden="1"/>
    <cellStyle name="Besuchter Link" xfId="430" builtinId="9" hidden="1"/>
    <cellStyle name="Besuchter Link" xfId="432" builtinId="9" hidden="1"/>
    <cellStyle name="Besuchter Link" xfId="434" builtinId="9" hidden="1"/>
    <cellStyle name="Besuchter Link" xfId="436" builtinId="9" hidden="1"/>
    <cellStyle name="Besuchter Link" xfId="438" builtinId="9" hidden="1"/>
    <cellStyle name="Besuchter Link" xfId="440" builtinId="9" hidden="1"/>
    <cellStyle name="Besuchter Link" xfId="442" builtinId="9" hidden="1"/>
    <cellStyle name="Besuchter Link" xfId="444" builtinId="9" hidden="1"/>
    <cellStyle name="Besuchter Link" xfId="446" builtinId="9" hidden="1"/>
    <cellStyle name="Besuchter Link" xfId="448" builtinId="9" hidden="1"/>
    <cellStyle name="Besuchter Link" xfId="450" builtinId="9" hidden="1"/>
    <cellStyle name="Besuchter Link" xfId="452" builtinId="9" hidden="1"/>
    <cellStyle name="Besuchter Link" xfId="454" builtinId="9" hidden="1"/>
    <cellStyle name="Besuchter Link" xfId="456" builtinId="9" hidden="1"/>
    <cellStyle name="Besuchter Link" xfId="458" builtinId="9" hidden="1"/>
    <cellStyle name="Besuchter Link" xfId="460" builtinId="9" hidden="1"/>
    <cellStyle name="Besuchter Link" xfId="462" builtinId="9" hidden="1"/>
    <cellStyle name="Besuchter Link" xfId="464" builtinId="9" hidden="1"/>
    <cellStyle name="Besuchter Link" xfId="466" builtinId="9" hidden="1"/>
    <cellStyle name="Besuchter Link" xfId="468" builtinId="9" hidden="1"/>
    <cellStyle name="Besuchter Link" xfId="470" builtinId="9" hidden="1"/>
    <cellStyle name="Besuchter Link" xfId="472" builtinId="9" hidden="1"/>
    <cellStyle name="Besuchter Link" xfId="474" builtinId="9" hidden="1"/>
    <cellStyle name="Besuchter Link" xfId="476" builtinId="9" hidden="1"/>
    <cellStyle name="Besuchter Link" xfId="478" builtinId="9" hidden="1"/>
    <cellStyle name="Besuchter Link" xfId="480" builtinId="9" hidden="1"/>
    <cellStyle name="Besuchter Link" xfId="482" builtinId="9" hidden="1"/>
    <cellStyle name="Besuchter Link" xfId="484" builtinId="9" hidden="1"/>
    <cellStyle name="Besuchter Link" xfId="486" builtinId="9" hidden="1"/>
    <cellStyle name="Besuchter Link" xfId="488" builtinId="9" hidden="1"/>
    <cellStyle name="Besuchter Link" xfId="490" builtinId="9" hidden="1"/>
    <cellStyle name="Besuchter Link" xfId="492" builtinId="9" hidden="1"/>
    <cellStyle name="Besuchter Link" xfId="494" builtinId="9" hidden="1"/>
    <cellStyle name="Besuchter Link" xfId="496" builtinId="9" hidden="1"/>
    <cellStyle name="Besuchter Link" xfId="498" builtinId="9" hidden="1"/>
    <cellStyle name="Besuchter Link" xfId="500" builtinId="9" hidden="1"/>
    <cellStyle name="Besuchter Link" xfId="502" builtinId="9" hidden="1"/>
    <cellStyle name="Besuchter Link" xfId="504" builtinId="9" hidden="1"/>
    <cellStyle name="Besuchter Link" xfId="506" builtinId="9" hidden="1"/>
    <cellStyle name="Besuchter Link" xfId="508" builtinId="9" hidden="1"/>
    <cellStyle name="Besuchter Link" xfId="510" builtinId="9" hidden="1"/>
    <cellStyle name="Besuchter Link" xfId="512" builtinId="9" hidden="1"/>
    <cellStyle name="Besuchter Link" xfId="514" builtinId="9" hidden="1"/>
    <cellStyle name="Besuchter Link" xfId="516" builtinId="9" hidden="1"/>
    <cellStyle name="Besuchter Link" xfId="518" builtinId="9" hidden="1"/>
    <cellStyle name="Besuchter Link" xfId="520" builtinId="9" hidden="1"/>
    <cellStyle name="Besuchter Link" xfId="522" builtinId="9" hidden="1"/>
    <cellStyle name="Besuchter Link" xfId="524" builtinId="9" hidden="1"/>
    <cellStyle name="Besuchter Link" xfId="526" builtinId="9" hidden="1"/>
    <cellStyle name="Besuchter Link" xfId="528" builtinId="9" hidden="1"/>
    <cellStyle name="Besuchter Link" xfId="530" builtinId="9" hidden="1"/>
    <cellStyle name="Besuchter Link" xfId="532" builtinId="9" hidden="1"/>
    <cellStyle name="Besuchter Link" xfId="534" builtinId="9" hidden="1"/>
    <cellStyle name="Besuchter Link" xfId="536" builtinId="9" hidden="1"/>
    <cellStyle name="Besuchter Link" xfId="538" builtinId="9" hidden="1"/>
    <cellStyle name="Besuchter Link" xfId="540" builtinId="9" hidden="1"/>
    <cellStyle name="Besuchter Link" xfId="542" builtinId="9" hidden="1"/>
    <cellStyle name="Besuchter Link" xfId="544" builtinId="9" hidden="1"/>
    <cellStyle name="Besuchter Link" xfId="546" builtinId="9" hidden="1"/>
    <cellStyle name="Besuchter Link" xfId="548" builtinId="9" hidden="1"/>
    <cellStyle name="Besuchter Link" xfId="550" builtinId="9" hidden="1"/>
    <cellStyle name="Besuchter Link" xfId="552" builtinId="9" hidden="1"/>
    <cellStyle name="Besuchter Link" xfId="554" builtinId="9" hidden="1"/>
    <cellStyle name="Besuchter Link" xfId="556" builtinId="9" hidden="1"/>
    <cellStyle name="Besuchter Link" xfId="558" builtinId="9" hidden="1"/>
    <cellStyle name="Besuchter Link" xfId="560" builtinId="9" hidden="1"/>
    <cellStyle name="Besuchter Link" xfId="562" builtinId="9" hidden="1"/>
    <cellStyle name="Besuchter Link" xfId="564" builtinId="9" hidden="1"/>
    <cellStyle name="Besuchter Link" xfId="566" builtinId="9" hidden="1"/>
    <cellStyle name="Besuchter Link" xfId="568" builtinId="9" hidden="1"/>
    <cellStyle name="Besuchter Link" xfId="570" builtinId="9" hidden="1"/>
    <cellStyle name="Besuchter Link" xfId="572" builtinId="9" hidden="1"/>
    <cellStyle name="Besuchter Link" xfId="574" builtinId="9" hidden="1"/>
    <cellStyle name="Besuchter Link" xfId="576" builtinId="9" hidden="1"/>
    <cellStyle name="Besuchter Link" xfId="578" builtinId="9" hidden="1"/>
    <cellStyle name="Besuchter Link" xfId="580" builtinId="9" hidden="1"/>
    <cellStyle name="Besuchter Link" xfId="582" builtinId="9" hidden="1"/>
    <cellStyle name="Besuchter Link" xfId="584" builtinId="9" hidden="1"/>
    <cellStyle name="Besuchter Link" xfId="586" builtinId="9" hidden="1"/>
    <cellStyle name="Besuchter Link" xfId="588" builtinId="9" hidden="1"/>
    <cellStyle name="Besuchter Link" xfId="590" builtinId="9" hidden="1"/>
    <cellStyle name="Besuchter Link" xfId="592" builtinId="9" hidden="1"/>
    <cellStyle name="Besuchter Link" xfId="594" builtinId="9" hidden="1"/>
    <cellStyle name="Besuchter Link" xfId="596" builtinId="9" hidden="1"/>
    <cellStyle name="Besuchter Link" xfId="598" builtinId="9" hidden="1"/>
    <cellStyle name="Besuchter Link" xfId="600" builtinId="9" hidden="1"/>
    <cellStyle name="Besuchter Link" xfId="602" builtinId="9" hidden="1"/>
    <cellStyle name="Besuchter Link" xfId="604" builtinId="9" hidden="1"/>
    <cellStyle name="Besuchter Link" xfId="606" builtinId="9" hidden="1"/>
    <cellStyle name="Besuchter Link" xfId="608" builtinId="9" hidden="1"/>
    <cellStyle name="Besuchter Link" xfId="610" builtinId="9" hidden="1"/>
    <cellStyle name="Besuchter Link" xfId="612" builtinId="9" hidden="1"/>
    <cellStyle name="Besuchter Link" xfId="614" builtinId="9" hidden="1"/>
    <cellStyle name="Besuchter Link" xfId="616" builtinId="9" hidden="1"/>
    <cellStyle name="Besuchter Link" xfId="618" builtinId="9" hidden="1"/>
    <cellStyle name="Besuchter Link" xfId="620" builtinId="9" hidden="1"/>
    <cellStyle name="Besuchter Link" xfId="622" builtinId="9" hidden="1"/>
    <cellStyle name="Besuchter Link" xfId="624" builtinId="9" hidden="1"/>
    <cellStyle name="Besuchter Link" xfId="626" builtinId="9" hidden="1"/>
    <cellStyle name="Besuchter Link" xfId="628" builtinId="9" hidden="1"/>
    <cellStyle name="Besuchter Link" xfId="630" builtinId="9" hidden="1"/>
    <cellStyle name="Besuchter Link" xfId="632" builtinId="9" hidden="1"/>
    <cellStyle name="Besuchter Link" xfId="634" builtinId="9" hidden="1"/>
    <cellStyle name="Besuchter Link" xfId="636" builtinId="9" hidden="1"/>
    <cellStyle name="Besuchter Link" xfId="638" builtinId="9" hidden="1"/>
    <cellStyle name="Besuchter Link" xfId="640" builtinId="9" hidden="1"/>
    <cellStyle name="Besuchter Link" xfId="642" builtinId="9" hidden="1"/>
    <cellStyle name="Besuchter Link" xfId="644" builtinId="9" hidden="1"/>
    <cellStyle name="Besuchter Link" xfId="646" builtinId="9" hidden="1"/>
    <cellStyle name="Besuchter Link" xfId="648" builtinId="9" hidden="1"/>
    <cellStyle name="Besuchter Link" xfId="650" builtinId="9" hidden="1"/>
    <cellStyle name="Besuchter Link" xfId="652" builtinId="9" hidden="1"/>
    <cellStyle name="Besuchter Link" xfId="654" builtinId="9" hidden="1"/>
    <cellStyle name="Besuchter Link" xfId="656" builtinId="9" hidden="1"/>
    <cellStyle name="Besuchter Link" xfId="658" builtinId="9" hidden="1"/>
    <cellStyle name="Besuchter Link" xfId="660" builtinId="9" hidden="1"/>
    <cellStyle name="Besuchter Link" xfId="662" builtinId="9" hidden="1"/>
    <cellStyle name="Besuchter Link" xfId="664" builtinId="9" hidden="1"/>
    <cellStyle name="Besuchter Link" xfId="666" builtinId="9" hidden="1"/>
    <cellStyle name="Besuchter Link" xfId="668" builtinId="9" hidden="1"/>
    <cellStyle name="Besuchter Link" xfId="670" builtinId="9" hidden="1"/>
    <cellStyle name="Besuchter Link" xfId="672" builtinId="9" hidden="1"/>
    <cellStyle name="Besuchter Link" xfId="674" builtinId="9" hidden="1"/>
    <cellStyle name="Besuchter Link" xfId="676" builtinId="9" hidden="1"/>
    <cellStyle name="Besuchter Link" xfId="678" builtinId="9" hidden="1"/>
    <cellStyle name="Besuchter Link" xfId="680" builtinId="9" hidden="1"/>
    <cellStyle name="Besuchter Link" xfId="682" builtinId="9" hidden="1"/>
    <cellStyle name="Besuchter Link" xfId="684" builtinId="9" hidden="1"/>
    <cellStyle name="Besuchter Link" xfId="686" builtinId="9" hidden="1"/>
    <cellStyle name="Besuchter Link" xfId="688" builtinId="9" hidden="1"/>
    <cellStyle name="Besuchter Link" xfId="690" builtinId="9" hidden="1"/>
    <cellStyle name="Besuchter Link" xfId="692" builtinId="9" hidden="1"/>
    <cellStyle name="Besuchter Link" xfId="694" builtinId="9" hidden="1"/>
    <cellStyle name="Besuchter Link" xfId="696" builtinId="9" hidden="1"/>
    <cellStyle name="Besuchter Link" xfId="698" builtinId="9" hidden="1"/>
    <cellStyle name="Besuchter Link" xfId="700" builtinId="9" hidden="1"/>
    <cellStyle name="Besuchter Link" xfId="702" builtinId="9" hidden="1"/>
    <cellStyle name="Besuchter Link" xfId="704" builtinId="9" hidden="1"/>
    <cellStyle name="Besuchter Link" xfId="706" builtinId="9" hidden="1"/>
    <cellStyle name="Besuchter Link" xfId="708" builtinId="9" hidden="1"/>
    <cellStyle name="Besuchter Link" xfId="710" builtinId="9" hidden="1"/>
    <cellStyle name="Besuchter Link" xfId="712" builtinId="9" hidden="1"/>
    <cellStyle name="Besuchter Link" xfId="714" builtinId="9" hidden="1"/>
    <cellStyle name="Besuchter Link" xfId="716" builtinId="9" hidden="1"/>
    <cellStyle name="Besuchter Link" xfId="718" builtinId="9" hidden="1"/>
    <cellStyle name="Besuchter Link" xfId="720" builtinId="9" hidden="1"/>
    <cellStyle name="Besuchter Link" xfId="722" builtinId="9" hidden="1"/>
    <cellStyle name="Besuchter Link" xfId="724" builtinId="9" hidden="1"/>
    <cellStyle name="Besuchter Link" xfId="726" builtinId="9" hidden="1"/>
    <cellStyle name="Besuchter Link" xfId="728" builtinId="9" hidden="1"/>
    <cellStyle name="Besuchter Link" xfId="730" builtinId="9" hidden="1"/>
    <cellStyle name="Besuchter Link" xfId="732" builtinId="9" hidden="1"/>
    <cellStyle name="Besuchter Link" xfId="734" builtinId="9" hidden="1"/>
    <cellStyle name="Besuchter Link" xfId="736" builtinId="9" hidden="1"/>
    <cellStyle name="Besuchter Link" xfId="738" builtinId="9" hidden="1"/>
    <cellStyle name="Besuchter Link" xfId="740" builtinId="9" hidden="1"/>
    <cellStyle name="Besuchter Link" xfId="742" builtinId="9" hidden="1"/>
    <cellStyle name="Besuchter Link" xfId="744" builtinId="9" hidden="1"/>
    <cellStyle name="Besuchter Link" xfId="746" builtinId="9" hidden="1"/>
    <cellStyle name="Besuchter Link" xfId="748" builtinId="9" hidden="1"/>
    <cellStyle name="Besuchter Link" xfId="750" builtinId="9" hidden="1"/>
    <cellStyle name="Besuchter Link" xfId="752" builtinId="9" hidden="1"/>
    <cellStyle name="Besuchter Link" xfId="754" builtinId="9" hidden="1"/>
    <cellStyle name="Besuchter Link" xfId="756" builtinId="9" hidden="1"/>
    <cellStyle name="Besuchter Link" xfId="758" builtinId="9" hidden="1"/>
    <cellStyle name="Besuchter Link" xfId="760" builtinId="9" hidden="1"/>
    <cellStyle name="Besuchter Link" xfId="762" builtinId="9" hidden="1"/>
    <cellStyle name="Besuchter Link" xfId="764" builtinId="9" hidden="1"/>
    <cellStyle name="Besuchter Link" xfId="766" builtinId="9" hidden="1"/>
    <cellStyle name="Besuchter Link" xfId="768" builtinId="9" hidden="1"/>
    <cellStyle name="Besuchter Link" xfId="770" builtinId="9" hidden="1"/>
    <cellStyle name="Besuchter Link" xfId="772" builtinId="9" hidden="1"/>
    <cellStyle name="Besuchter Link" xfId="774" builtinId="9" hidden="1"/>
    <cellStyle name="Besuchter Link" xfId="776" builtinId="9" hidden="1"/>
    <cellStyle name="Besuchter Link" xfId="778" builtinId="9" hidden="1"/>
    <cellStyle name="Besuchter Link" xfId="780" builtinId="9" hidden="1"/>
    <cellStyle name="Besuchter Link" xfId="782" builtinId="9" hidden="1"/>
    <cellStyle name="Besuchter Link" xfId="784" builtinId="9" hidden="1"/>
    <cellStyle name="Besuchter Link" xfId="786" builtinId="9" hidden="1"/>
    <cellStyle name="Besuchter Link" xfId="788" builtinId="9" hidden="1"/>
    <cellStyle name="Besuchter Link" xfId="790" builtinId="9" hidden="1"/>
    <cellStyle name="Besuchter Link" xfId="792" builtinId="9" hidden="1"/>
    <cellStyle name="Besuchter Link" xfId="794" builtinId="9" hidden="1"/>
    <cellStyle name="Besuchter Link" xfId="796" builtinId="9" hidden="1"/>
    <cellStyle name="Besuchter Link" xfId="798" builtinId="9" hidden="1"/>
    <cellStyle name="Besuchter Link" xfId="800" builtinId="9" hidden="1"/>
    <cellStyle name="Besuchter Link" xfId="802" builtinId="9" hidden="1"/>
    <cellStyle name="Besuchter Link" xfId="804" builtinId="9" hidden="1"/>
    <cellStyle name="Besuchter Link" xfId="806" builtinId="9" hidden="1"/>
    <cellStyle name="Besuchter Link" xfId="808" builtinId="9" hidden="1"/>
    <cellStyle name="Besuchter Link" xfId="810" builtinId="9" hidden="1"/>
    <cellStyle name="Besuchter Link" xfId="812" builtinId="9" hidden="1"/>
    <cellStyle name="Besuchter Link" xfId="814" builtinId="9" hidden="1"/>
    <cellStyle name="Besuchter Link" xfId="816" builtinId="9" hidden="1"/>
    <cellStyle name="Besuchter Link" xfId="818" builtinId="9" hidden="1"/>
    <cellStyle name="Besuchter Link" xfId="820" builtinId="9" hidden="1"/>
    <cellStyle name="Besuchter Link" xfId="822" builtinId="9" hidden="1"/>
    <cellStyle name="Besuchter Link" xfId="824" builtinId="9" hidden="1"/>
    <cellStyle name="Besuchter Link" xfId="826" builtinId="9" hidden="1"/>
    <cellStyle name="Besuchter Link" xfId="828" builtinId="9" hidden="1"/>
    <cellStyle name="Besuchter Link" xfId="830" builtinId="9" hidden="1"/>
    <cellStyle name="Besuchter Link" xfId="832" builtinId="9" hidden="1"/>
    <cellStyle name="Besuchter Link" xfId="834" builtinId="9" hidden="1"/>
    <cellStyle name="Besuchter Link" xfId="836" builtinId="9" hidden="1"/>
    <cellStyle name="Besuchter Link" xfId="838" builtinId="9" hidden="1"/>
    <cellStyle name="Besuchter Link" xfId="840" builtinId="9" hidden="1"/>
    <cellStyle name="Besuchter Link" xfId="842" builtinId="9" hidden="1"/>
    <cellStyle name="Besuchter Link" xfId="844" builtinId="9" hidden="1"/>
    <cellStyle name="Besuchter Link" xfId="846" builtinId="9" hidden="1"/>
    <cellStyle name="Besuchter Link" xfId="848" builtinId="9" hidden="1"/>
    <cellStyle name="Besuchter Link" xfId="850" builtinId="9" hidden="1"/>
    <cellStyle name="Besuchter Link" xfId="852" builtinId="9" hidden="1"/>
    <cellStyle name="Besuchter Link" xfId="854" builtinId="9" hidden="1"/>
    <cellStyle name="Besuchter Link" xfId="856" builtinId="9" hidden="1"/>
    <cellStyle name="Besuchter Link" xfId="858" builtinId="9" hidden="1"/>
    <cellStyle name="Besuchter Link" xfId="860" builtinId="9" hidden="1"/>
    <cellStyle name="Besuchter Link" xfId="862" builtinId="9" hidden="1"/>
    <cellStyle name="Besuchter Link" xfId="864" builtinId="9" hidden="1"/>
    <cellStyle name="Besuchter Link" xfId="866" builtinId="9" hidden="1"/>
    <cellStyle name="Besuchter Link" xfId="868" builtinId="9" hidden="1"/>
    <cellStyle name="Besuchter Link" xfId="870" builtinId="9" hidden="1"/>
    <cellStyle name="Besuchter Link" xfId="872" builtinId="9" hidden="1"/>
    <cellStyle name="Besuchter Link" xfId="874" builtinId="9" hidden="1"/>
    <cellStyle name="Besuchter Link" xfId="876" builtinId="9" hidden="1"/>
    <cellStyle name="Besuchter Link" xfId="878" builtinId="9" hidden="1"/>
    <cellStyle name="Besuchter Link" xfId="880" builtinId="9" hidden="1"/>
    <cellStyle name="Besuchter Link" xfId="882" builtinId="9" hidden="1"/>
    <cellStyle name="Besuchter Link" xfId="884" builtinId="9" hidden="1"/>
    <cellStyle name="Besuchter Link" xfId="886" builtinId="9" hidden="1"/>
    <cellStyle name="Besuchter Link" xfId="888" builtinId="9" hidden="1"/>
    <cellStyle name="Besuchter Link" xfId="890" builtinId="9" hidden="1"/>
    <cellStyle name="Besuchter Link" xfId="892" builtinId="9" hidden="1"/>
    <cellStyle name="Besuchter Link" xfId="894" builtinId="9" hidden="1"/>
    <cellStyle name="Besuchter Link" xfId="896" builtinId="9" hidden="1"/>
    <cellStyle name="Besuchter Link" xfId="898" builtinId="9" hidden="1"/>
    <cellStyle name="Besuchter Link" xfId="900" builtinId="9" hidden="1"/>
    <cellStyle name="Besuchter Link" xfId="902" builtinId="9" hidden="1"/>
    <cellStyle name="Besuchter Link" xfId="904" builtinId="9" hidden="1"/>
    <cellStyle name="Besuchter Link" xfId="906" builtinId="9" hidden="1"/>
    <cellStyle name="Besuchter Link" xfId="908" builtinId="9" hidden="1"/>
    <cellStyle name="Besuchter Link" xfId="910" builtinId="9" hidden="1"/>
    <cellStyle name="Besuchter Link" xfId="912" builtinId="9" hidden="1"/>
    <cellStyle name="Besuchter Link" xfId="914" builtinId="9" hidden="1"/>
    <cellStyle name="Besuchter Link" xfId="916" builtinId="9" hidden="1"/>
    <cellStyle name="Besuchter Link" xfId="918" builtinId="9" hidden="1"/>
    <cellStyle name="Besuchter Link" xfId="920" builtinId="9" hidden="1"/>
    <cellStyle name="Besuchter Link" xfId="922" builtinId="9" hidden="1"/>
    <cellStyle name="Besuchter Link" xfId="924" builtinId="9" hidden="1"/>
    <cellStyle name="Besuchter Link" xfId="926" builtinId="9" hidden="1"/>
    <cellStyle name="Besuchter Link" xfId="928" builtinId="9" hidden="1"/>
    <cellStyle name="Besuchter Link" xfId="930" builtinId="9" hidden="1"/>
    <cellStyle name="Besuchter Link" xfId="932" builtinId="9" hidden="1"/>
    <cellStyle name="Besuchter Link" xfId="934" builtinId="9" hidden="1"/>
    <cellStyle name="Besuchter Link" xfId="936" builtinId="9" hidden="1"/>
    <cellStyle name="Besuchter Link" xfId="938" builtinId="9" hidden="1"/>
    <cellStyle name="Besuchter Link" xfId="940" builtinId="9" hidden="1"/>
    <cellStyle name="Besuchter Link" xfId="942" builtinId="9" hidden="1"/>
    <cellStyle name="Besuchter Link" xfId="944" builtinId="9" hidden="1"/>
    <cellStyle name="Besuchter Link" xfId="946" builtinId="9" hidden="1"/>
    <cellStyle name="Besuchter Link" xfId="948" builtinId="9" hidden="1"/>
    <cellStyle name="Besuchter Link" xfId="950" builtinId="9" hidden="1"/>
    <cellStyle name="Besuchter Link" xfId="952" builtinId="9" hidden="1"/>
    <cellStyle name="Besuchter Link" xfId="954" builtinId="9" hidden="1"/>
    <cellStyle name="Besuchter Link" xfId="956" builtinId="9" hidden="1"/>
    <cellStyle name="Besuchter Link" xfId="958" builtinId="9" hidden="1"/>
    <cellStyle name="Besuchter Link" xfId="960" builtinId="9" hidden="1"/>
    <cellStyle name="Besuchter Link" xfId="962" builtinId="9" hidden="1"/>
    <cellStyle name="Besuchter Link" xfId="964" builtinId="9" hidden="1"/>
    <cellStyle name="Besuchter Link" xfId="966" builtinId="9" hidden="1"/>
    <cellStyle name="Besuchter Link" xfId="968" builtinId="9" hidden="1"/>
    <cellStyle name="Besuchter Link" xfId="970" builtinId="9" hidden="1"/>
    <cellStyle name="Besuchter Link" xfId="972" builtinId="9" hidden="1"/>
    <cellStyle name="Besuchter Link" xfId="974" builtinId="9" hidden="1"/>
    <cellStyle name="Besuchter Link" xfId="976" builtinId="9" hidden="1"/>
    <cellStyle name="Besuchter Link" xfId="978" builtinId="9" hidden="1"/>
    <cellStyle name="Besuchter Link" xfId="980" builtinId="9" hidden="1"/>
    <cellStyle name="Besuchter Link" xfId="982" builtinId="9" hidden="1"/>
    <cellStyle name="Besuchter Link" xfId="984" builtinId="9" hidden="1"/>
    <cellStyle name="Besuchter Link" xfId="986" builtinId="9" hidden="1"/>
    <cellStyle name="Besuchter Link" xfId="988" builtinId="9" hidden="1"/>
    <cellStyle name="Besuchter Link" xfId="990" builtinId="9" hidden="1"/>
    <cellStyle name="Besuchter Link" xfId="992" builtinId="9" hidden="1"/>
    <cellStyle name="Besuchter Link" xfId="994" builtinId="9" hidden="1"/>
    <cellStyle name="Besuchter Link" xfId="996" builtinId="9" hidden="1"/>
    <cellStyle name="Besuchter Link" xfId="998" builtinId="9" hidden="1"/>
    <cellStyle name="Besuchter Link" xfId="1000" builtinId="9" hidden="1"/>
    <cellStyle name="Besuchter Link" xfId="1002" builtinId="9" hidden="1"/>
    <cellStyle name="Besuchter Link" xfId="1004" builtinId="9" hidden="1"/>
    <cellStyle name="Besuchter Link" xfId="1006" builtinId="9" hidden="1"/>
    <cellStyle name="Besuchter Link" xfId="1008" builtinId="9" hidden="1"/>
    <cellStyle name="Besuchter Link" xfId="1010" builtinId="9" hidden="1"/>
    <cellStyle name="Besuchter Link" xfId="1012" builtinId="9" hidden="1"/>
    <cellStyle name="Besuchter Link" xfId="1014" builtinId="9" hidden="1"/>
    <cellStyle name="Besuchter Link" xfId="1016" builtinId="9" hidden="1"/>
    <cellStyle name="Besuchter Link" xfId="1018" builtinId="9" hidden="1"/>
    <cellStyle name="Besuchter Link" xfId="1020" builtinId="9" hidden="1"/>
    <cellStyle name="Besuchter Link" xfId="1022" builtinId="9" hidden="1"/>
    <cellStyle name="Besuchter Link" xfId="1024" builtinId="9" hidden="1"/>
    <cellStyle name="Besuchter Link" xfId="1026" builtinId="9" hidden="1"/>
    <cellStyle name="Besuchter Link" xfId="1028" builtinId="9" hidden="1"/>
    <cellStyle name="Besuchter Link" xfId="1030" builtinId="9" hidden="1"/>
    <cellStyle name="Besuchter Link" xfId="1032" builtinId="9" hidden="1"/>
    <cellStyle name="Besuchter Link" xfId="1034" builtinId="9" hidden="1"/>
    <cellStyle name="Besuchter Link" xfId="1036" builtinId="9" hidden="1"/>
    <cellStyle name="Besuchter Link" xfId="1038" builtinId="9" hidden="1"/>
    <cellStyle name="Besuchter Link" xfId="1040" builtinId="9" hidden="1"/>
    <cellStyle name="Besuchter Link" xfId="1042" builtinId="9" hidden="1"/>
    <cellStyle name="Besuchter Link" xfId="1044" builtinId="9" hidden="1"/>
    <cellStyle name="Besuchter Link" xfId="1046" builtinId="9" hidden="1"/>
    <cellStyle name="Besuchter Link" xfId="1048" builtinId="9" hidden="1"/>
    <cellStyle name="Besuchter Link" xfId="1050" builtinId="9" hidden="1"/>
    <cellStyle name="Besuchter Link" xfId="1052" builtinId="9" hidden="1"/>
    <cellStyle name="Besuchter Link" xfId="1054" builtinId="9" hidden="1"/>
    <cellStyle name="Besuchter Link" xfId="1056" builtinId="9" hidden="1"/>
    <cellStyle name="Besuchter Link" xfId="1058" builtinId="9" hidden="1"/>
    <cellStyle name="Besuchter Link" xfId="1060" builtinId="9" hidden="1"/>
    <cellStyle name="Besuchter Link" xfId="1062" builtinId="9" hidden="1"/>
    <cellStyle name="Besuchter Link" xfId="1064" builtinId="9" hidden="1"/>
    <cellStyle name="Besuchter Link" xfId="1066" builtinId="9" hidden="1"/>
    <cellStyle name="Besuchter Link" xfId="1068" builtinId="9" hidden="1"/>
    <cellStyle name="Besuchter Link" xfId="1070" builtinId="9" hidden="1"/>
    <cellStyle name="Besuchter Link" xfId="1072" builtinId="9" hidden="1"/>
    <cellStyle name="Besuchter Link" xfId="1074" builtinId="9" hidden="1"/>
    <cellStyle name="Besuchter Link" xfId="1076" builtinId="9" hidden="1"/>
    <cellStyle name="Besuchter Link" xfId="1078" builtinId="9" hidden="1"/>
    <cellStyle name="Besuchter Link" xfId="1080" builtinId="9" hidden="1"/>
    <cellStyle name="Besuchter Link" xfId="1082" builtinId="9" hidden="1"/>
    <cellStyle name="Besuchter Link" xfId="1084" builtinId="9" hidden="1"/>
    <cellStyle name="Besuchter Link" xfId="1086" builtinId="9" hidden="1"/>
    <cellStyle name="Besuchter Link" xfId="1088" builtinId="9" hidden="1"/>
    <cellStyle name="Besuchter Link" xfId="1090" builtinId="9" hidden="1"/>
    <cellStyle name="Besuchter Link" xfId="1092" builtinId="9" hidden="1"/>
    <cellStyle name="Besuchter Link" xfId="1094" builtinId="9" hidden="1"/>
    <cellStyle name="Besuchter Link" xfId="1096" builtinId="9" hidden="1"/>
    <cellStyle name="Besuchter Link" xfId="1098" builtinId="9" hidden="1"/>
    <cellStyle name="Besuchter Link" xfId="1100" builtinId="9" hidden="1"/>
    <cellStyle name="Besuchter Link" xfId="1102" builtinId="9" hidden="1"/>
    <cellStyle name="Besuchter Link" xfId="1104" builtinId="9" hidden="1"/>
    <cellStyle name="Besuchter Link" xfId="1106" builtinId="9" hidden="1"/>
    <cellStyle name="Besuchter Link" xfId="1108" builtinId="9" hidden="1"/>
    <cellStyle name="Besuchter Link" xfId="1110" builtinId="9" hidden="1"/>
    <cellStyle name="Besuchter Link" xfId="1112" builtinId="9" hidden="1"/>
    <cellStyle name="Besuchter Link" xfId="1114" builtinId="9" hidden="1"/>
    <cellStyle name="Besuchter Link" xfId="1116" builtinId="9" hidden="1"/>
    <cellStyle name="Besuchter Link" xfId="1118" builtinId="9" hidden="1"/>
    <cellStyle name="Besuchter Link" xfId="1120" builtinId="9" hidden="1"/>
    <cellStyle name="Besuchter Link" xfId="1122" builtinId="9" hidden="1"/>
    <cellStyle name="Besuchter Link" xfId="1124" builtinId="9" hidden="1"/>
    <cellStyle name="Besuchter Link" xfId="1126" builtinId="9" hidden="1"/>
    <cellStyle name="Besuchter Link" xfId="1128" builtinId="9" hidden="1"/>
    <cellStyle name="Besuchter Link" xfId="1130" builtinId="9" hidden="1"/>
    <cellStyle name="Besuchter Link" xfId="1132" builtinId="9" hidden="1"/>
    <cellStyle name="Besuchter Link" xfId="1134" builtinId="9" hidden="1"/>
    <cellStyle name="Besuchter Link" xfId="1136" builtinId="9" hidden="1"/>
    <cellStyle name="Besuchter Link" xfId="1138" builtinId="9" hidden="1"/>
    <cellStyle name="Besuchter Link" xfId="1140" builtinId="9" hidden="1"/>
    <cellStyle name="Besuchter Link" xfId="1142" builtinId="9" hidden="1"/>
    <cellStyle name="Besuchter Link" xfId="1144" builtinId="9" hidden="1"/>
    <cellStyle name="Besuchter Link" xfId="1146" builtinId="9" hidden="1"/>
    <cellStyle name="Besuchter Link" xfId="1148" builtinId="9" hidden="1"/>
    <cellStyle name="Besuchter Link" xfId="1150" builtinId="9" hidden="1"/>
    <cellStyle name="Besuchter Link" xfId="1152" builtinId="9" hidden="1"/>
    <cellStyle name="Besuchter Link" xfId="1154" builtinId="9" hidden="1"/>
    <cellStyle name="Besuchter Link" xfId="1156" builtinId="9" hidden="1"/>
    <cellStyle name="Besuchter Link" xfId="1158" builtinId="9" hidden="1"/>
    <cellStyle name="Besuchter Link" xfId="1160" builtinId="9" hidden="1"/>
    <cellStyle name="Besuchter Link" xfId="1162" builtinId="9" hidden="1"/>
    <cellStyle name="Besuchter Link" xfId="1164" builtinId="9" hidden="1"/>
    <cellStyle name="Besuchter Link" xfId="1166" builtinId="9" hidden="1"/>
    <cellStyle name="Besuchter Link" xfId="1168" builtinId="9" hidden="1"/>
    <cellStyle name="Besuchter Link" xfId="1170" builtinId="9" hidden="1"/>
    <cellStyle name="Besuchter Link" xfId="1172" builtinId="9" hidden="1"/>
    <cellStyle name="Besuchter Link" xfId="1174" builtinId="9" hidden="1"/>
    <cellStyle name="Besuchter Link" xfId="1176" builtinId="9" hidden="1"/>
    <cellStyle name="Besuchter Link" xfId="1178" builtinId="9" hidden="1"/>
    <cellStyle name="Besuchter Link" xfId="1180" builtinId="9" hidden="1"/>
    <cellStyle name="Besuchter Link" xfId="1182" builtinId="9" hidden="1"/>
    <cellStyle name="Besuchter Link" xfId="1184" builtinId="9" hidden="1"/>
    <cellStyle name="Besuchter Link" xfId="1186" builtinId="9" hidden="1"/>
    <cellStyle name="Besuchter Link" xfId="1188" builtinId="9" hidden="1"/>
    <cellStyle name="Besuchter Link" xfId="1190" builtinId="9" hidden="1"/>
    <cellStyle name="Besuchter Link" xfId="1192" builtinId="9" hidden="1"/>
    <cellStyle name="Besuchter Link" xfId="1194" builtinId="9" hidden="1"/>
    <cellStyle name="Besuchter Link" xfId="1196" builtinId="9" hidden="1"/>
    <cellStyle name="Besuchter Link" xfId="1198" builtinId="9" hidden="1"/>
    <cellStyle name="Besuchter Link" xfId="1200" builtinId="9" hidden="1"/>
    <cellStyle name="Besuchter Link" xfId="1202" builtinId="9" hidden="1"/>
    <cellStyle name="Besuchter Link" xfId="1204" builtinId="9" hidden="1"/>
    <cellStyle name="Besuchter Link" xfId="1206" builtinId="9" hidden="1"/>
    <cellStyle name="Besuchter Link" xfId="1208" builtinId="9" hidden="1"/>
    <cellStyle name="Besuchter Link" xfId="1210" builtinId="9" hidden="1"/>
    <cellStyle name="Besuchter Link" xfId="1212" builtinId="9" hidden="1"/>
    <cellStyle name="Besuchter Link" xfId="1214" builtinId="9" hidden="1"/>
    <cellStyle name="Besuchter Link" xfId="1216" builtinId="9" hidden="1"/>
    <cellStyle name="Besuchter Link" xfId="1218" builtinId="9" hidden="1"/>
    <cellStyle name="Besuchter Link" xfId="1220" builtinId="9" hidden="1"/>
    <cellStyle name="Besuchter Link" xfId="1222" builtinId="9" hidden="1"/>
    <cellStyle name="Besuchter Link" xfId="1224" builtinId="9" hidden="1"/>
    <cellStyle name="Besuchter Link" xfId="1226" builtinId="9" hidden="1"/>
    <cellStyle name="Besuchter Link" xfId="1228" builtinId="9" hidden="1"/>
    <cellStyle name="Besuchter Link" xfId="1230" builtinId="9" hidden="1"/>
    <cellStyle name="Besuchter Link" xfId="1232" builtinId="9" hidden="1"/>
    <cellStyle name="Besuchter Link" xfId="1234" builtinId="9" hidden="1"/>
    <cellStyle name="Besuchter Link" xfId="1236" builtinId="9" hidden="1"/>
    <cellStyle name="Besuchter Link" xfId="1238" builtinId="9" hidden="1"/>
    <cellStyle name="Besuchter Link" xfId="1240" builtinId="9" hidden="1"/>
    <cellStyle name="Besuchter Link" xfId="1242" builtinId="9" hidden="1"/>
    <cellStyle name="Besuchter Link" xfId="1244" builtinId="9" hidden="1"/>
    <cellStyle name="Besuchter Link" xfId="1246" builtinId="9" hidden="1"/>
    <cellStyle name="Besuchter Link" xfId="1248" builtinId="9" hidden="1"/>
    <cellStyle name="Besuchter Link" xfId="1250" builtinId="9" hidden="1"/>
    <cellStyle name="Besuchter Link" xfId="1252" builtinId="9" hidden="1"/>
    <cellStyle name="Besuchter Link" xfId="1254" builtinId="9" hidden="1"/>
    <cellStyle name="Besuchter Link" xfId="1256" builtinId="9" hidden="1"/>
    <cellStyle name="Besuchter Link" xfId="1258" builtinId="9" hidden="1"/>
    <cellStyle name="Besuchter Link" xfId="1260" builtinId="9" hidden="1"/>
    <cellStyle name="Besuchter Link" xfId="1262" builtinId="9" hidden="1"/>
    <cellStyle name="Besuchter Link" xfId="1264" builtinId="9" hidden="1"/>
    <cellStyle name="Besuchter Link" xfId="1266" builtinId="9" hidden="1"/>
    <cellStyle name="Besuchter Link" xfId="1268" builtinId="9" hidden="1"/>
    <cellStyle name="Besuchter Link" xfId="1270" builtinId="9" hidden="1"/>
    <cellStyle name="Besuchter Link" xfId="1272" builtinId="9" hidden="1"/>
    <cellStyle name="Besuchter Link" xfId="1274" builtinId="9" hidden="1"/>
    <cellStyle name="Besuchter Link" xfId="1276" builtinId="9" hidden="1"/>
    <cellStyle name="Besuchter Link" xfId="1278" builtinId="9" hidden="1"/>
    <cellStyle name="Besuchter Link" xfId="1280" builtinId="9" hidden="1"/>
    <cellStyle name="Besuchter Link" xfId="1282" builtinId="9" hidden="1"/>
    <cellStyle name="Besuchter Link" xfId="1284" builtinId="9" hidden="1"/>
    <cellStyle name="Besuchter Link" xfId="1286" builtinId="9" hidden="1"/>
    <cellStyle name="Besuchter Link" xfId="1288" builtinId="9" hidden="1"/>
    <cellStyle name="Besuchter Link" xfId="1290" builtinId="9" hidden="1"/>
    <cellStyle name="Besuchter Link" xfId="1292" builtinId="9" hidden="1"/>
    <cellStyle name="Besuchter Link" xfId="1294" builtinId="9" hidden="1"/>
    <cellStyle name="Besuchter Link" xfId="1296" builtinId="9" hidden="1"/>
    <cellStyle name="Besuchter Link" xfId="1298" builtinId="9" hidden="1"/>
    <cellStyle name="Besuchter Link" xfId="1300" builtinId="9" hidden="1"/>
    <cellStyle name="Besuchter Link" xfId="1302" builtinId="9" hidden="1"/>
    <cellStyle name="Besuchter Link" xfId="1304" builtinId="9" hidden="1"/>
    <cellStyle name="Besuchter Link" xfId="1306" builtinId="9" hidden="1"/>
    <cellStyle name="Besuchter Link" xfId="1308" builtinId="9" hidden="1"/>
    <cellStyle name="Besuchter Link" xfId="1310" builtinId="9" hidden="1"/>
    <cellStyle name="Besuchter Link" xfId="1312" builtinId="9" hidden="1"/>
    <cellStyle name="Besuchter Link" xfId="1314" builtinId="9" hidden="1"/>
    <cellStyle name="Besuchter Link" xfId="1316" builtinId="9" hidden="1"/>
    <cellStyle name="Besuchter Link" xfId="1318" builtinId="9" hidden="1"/>
    <cellStyle name="Besuchter Link" xfId="1320" builtinId="9" hidden="1"/>
    <cellStyle name="Besuchter Link" xfId="1322" builtinId="9" hidden="1"/>
    <cellStyle name="Besuchter Link" xfId="1324" builtinId="9" hidden="1"/>
    <cellStyle name="Besuchter Link" xfId="1326" builtinId="9" hidden="1"/>
    <cellStyle name="Besuchter Link" xfId="1328" builtinId="9" hidden="1"/>
    <cellStyle name="Besuchter Link" xfId="1330" builtinId="9" hidden="1"/>
    <cellStyle name="Besuchter Link" xfId="1332" builtinId="9" hidden="1"/>
    <cellStyle name="Besuchter Link" xfId="1334" builtinId="9" hidden="1"/>
    <cellStyle name="Besuchter Link" xfId="1336" builtinId="9" hidden="1"/>
    <cellStyle name="Besuchter Link" xfId="1338" builtinId="9" hidden="1"/>
    <cellStyle name="Besuchter Link" xfId="1340" builtinId="9" hidden="1"/>
    <cellStyle name="Besuchter Link" xfId="1342" builtinId="9" hidden="1"/>
    <cellStyle name="Besuchter Link" xfId="1344" builtinId="9" hidden="1"/>
    <cellStyle name="Besuchter Link" xfId="1346" builtinId="9" hidden="1"/>
    <cellStyle name="Besuchter Link" xfId="1348" builtinId="9" hidden="1"/>
    <cellStyle name="Besuchter Link" xfId="1350" builtinId="9" hidden="1"/>
    <cellStyle name="Besuchter Link" xfId="1352" builtinId="9" hidden="1"/>
    <cellStyle name="Besuchter Link" xfId="1354" builtinId="9" hidden="1"/>
    <cellStyle name="Besuchter Link" xfId="1356" builtinId="9" hidden="1"/>
    <cellStyle name="Besuchter Link" xfId="1358" builtinId="9" hidden="1"/>
    <cellStyle name="Besuchter Link" xfId="1360" builtinId="9" hidden="1"/>
    <cellStyle name="Besuchter Link" xfId="1362" builtinId="9" hidden="1"/>
    <cellStyle name="Besuchter Link" xfId="1364" builtinId="9" hidden="1"/>
    <cellStyle name="Besuchter Link" xfId="1366" builtinId="9" hidden="1"/>
    <cellStyle name="Besuchter Link" xfId="1368" builtinId="9" hidden="1"/>
    <cellStyle name="Besuchter Link" xfId="1370" builtinId="9" hidden="1"/>
    <cellStyle name="Besuchter Link" xfId="1372" builtinId="9" hidden="1"/>
    <cellStyle name="Besuchter Link" xfId="1374" builtinId="9" hidden="1"/>
    <cellStyle name="Besuchter Link" xfId="1376" builtinId="9" hidden="1"/>
    <cellStyle name="Besuchter Link" xfId="1378" builtinId="9" hidden="1"/>
    <cellStyle name="Besuchter Link" xfId="1380" builtinId="9" hidden="1"/>
    <cellStyle name="Besuchter Link" xfId="1382" builtinId="9" hidden="1"/>
    <cellStyle name="Besuchter Link" xfId="1384" builtinId="9" hidden="1"/>
    <cellStyle name="Besuchter Link" xfId="1386" builtinId="9" hidden="1"/>
    <cellStyle name="Besuchter Link" xfId="1388" builtinId="9" hidden="1"/>
    <cellStyle name="Besuchter Link" xfId="1390" builtinId="9" hidden="1"/>
    <cellStyle name="Besuchter Link" xfId="1392" builtinId="9" hidden="1"/>
    <cellStyle name="Besuchter Link" xfId="1394" builtinId="9" hidden="1"/>
    <cellStyle name="Besuchter Link" xfId="1396" builtinId="9" hidden="1"/>
    <cellStyle name="Besuchter Link" xfId="1398" builtinId="9" hidden="1"/>
    <cellStyle name="Besuchter Link" xfId="1400" builtinId="9" hidden="1"/>
    <cellStyle name="Besuchter Link" xfId="1402" builtinId="9" hidden="1"/>
    <cellStyle name="Besuchter Link" xfId="1404" builtinId="9" hidden="1"/>
    <cellStyle name="Besuchter Link" xfId="1406" builtinId="9" hidden="1"/>
    <cellStyle name="Besuchter Link" xfId="1408" builtinId="9" hidden="1"/>
    <cellStyle name="Besuchter Link" xfId="1410" builtinId="9" hidden="1"/>
    <cellStyle name="Besuchter Link" xfId="1412" builtinId="9" hidden="1"/>
    <cellStyle name="Besuchter Link" xfId="1414" builtinId="9" hidden="1"/>
    <cellStyle name="Besuchter Link" xfId="1416" builtinId="9" hidden="1"/>
    <cellStyle name="Besuchter Link" xfId="1418" builtinId="9" hidden="1"/>
    <cellStyle name="Besuchter Link" xfId="1420" builtinId="9" hidden="1"/>
    <cellStyle name="Besuchter Link" xfId="1422" builtinId="9" hidden="1"/>
    <cellStyle name="Besuchter Link" xfId="1424" builtinId="9" hidden="1"/>
    <cellStyle name="Besuchter Link" xfId="1426" builtinId="9" hidden="1"/>
    <cellStyle name="Besuchter Link" xfId="1428" builtinId="9" hidden="1"/>
    <cellStyle name="Besuchter Link" xfId="1430" builtinId="9" hidden="1"/>
    <cellStyle name="Besuchter Link" xfId="1432" builtinId="9" hidden="1"/>
    <cellStyle name="Besuchter Link" xfId="1434" builtinId="9" hidden="1"/>
    <cellStyle name="Besuchter Link" xfId="1436" builtinId="9" hidden="1"/>
    <cellStyle name="Besuchter Link" xfId="1438" builtinId="9" hidden="1"/>
    <cellStyle name="Besuchter Link" xfId="1440" builtinId="9" hidden="1"/>
    <cellStyle name="Besuchter Link" xfId="1442" builtinId="9" hidden="1"/>
    <cellStyle name="Besuchter Link" xfId="1444" builtinId="9" hidden="1"/>
    <cellStyle name="Besuchter Link" xfId="1446" builtinId="9" hidden="1"/>
    <cellStyle name="Besuchter Link" xfId="1448" builtinId="9" hidden="1"/>
    <cellStyle name="Besuchter Link" xfId="1450" builtinId="9" hidden="1"/>
    <cellStyle name="Besuchter Link" xfId="1452" builtinId="9" hidden="1"/>
    <cellStyle name="Besuchter Link" xfId="1454" builtinId="9" hidden="1"/>
    <cellStyle name="Besuchter Link" xfId="1456" builtinId="9" hidden="1"/>
    <cellStyle name="Besuchter Link" xfId="1458" builtinId="9" hidden="1"/>
    <cellStyle name="Besuchter Link" xfId="1460" builtinId="9" hidden="1"/>
    <cellStyle name="Besuchter Link" xfId="1462" builtinId="9" hidden="1"/>
    <cellStyle name="Besuchter Link" xfId="1464" builtinId="9" hidden="1"/>
    <cellStyle name="Besuchter Link" xfId="1466" builtinId="9" hidden="1"/>
    <cellStyle name="Besuchter Link" xfId="1468" builtinId="9" hidden="1"/>
    <cellStyle name="Besuchter Link" xfId="1470" builtinId="9" hidden="1"/>
    <cellStyle name="Besuchter Link" xfId="1472" builtinId="9" hidden="1"/>
    <cellStyle name="Besuchter Link" xfId="1474" builtinId="9" hidden="1"/>
    <cellStyle name="Besuchter Link" xfId="1476" builtinId="9" hidden="1"/>
    <cellStyle name="Besuchter Link" xfId="1478" builtinId="9" hidden="1"/>
    <cellStyle name="Besuchter Link" xfId="1480" builtinId="9" hidden="1"/>
    <cellStyle name="Besuchter Link" xfId="1482" builtinId="9" hidden="1"/>
    <cellStyle name="Besuchter Link" xfId="1484" builtinId="9" hidden="1"/>
    <cellStyle name="Besuchter Link" xfId="1486" builtinId="9" hidden="1"/>
    <cellStyle name="Besuchter Link" xfId="1488" builtinId="9" hidden="1"/>
    <cellStyle name="Besuchter Link" xfId="1490" builtinId="9" hidden="1"/>
    <cellStyle name="Besuchter Link" xfId="1492" builtinId="9" hidden="1"/>
    <cellStyle name="Besuchter Link" xfId="1494" builtinId="9" hidden="1"/>
    <cellStyle name="Besuchter Link" xfId="1496" builtinId="9" hidden="1"/>
    <cellStyle name="Besuchter Link" xfId="1498" builtinId="9" hidden="1"/>
    <cellStyle name="Besuchter Link" xfId="1500" builtinId="9" hidden="1"/>
    <cellStyle name="Besuchter Link" xfId="1502" builtinId="9" hidden="1"/>
    <cellStyle name="Besuchter Link" xfId="1504" builtinId="9" hidden="1"/>
    <cellStyle name="Besuchter Link" xfId="1506" builtinId="9" hidden="1"/>
    <cellStyle name="Besuchter Link" xfId="1508" builtinId="9" hidden="1"/>
    <cellStyle name="Besuchter Link" xfId="1510" builtinId="9" hidden="1"/>
    <cellStyle name="Besuchter Link" xfId="1512" builtinId="9" hidden="1"/>
    <cellStyle name="Besuchter Link" xfId="1514" builtinId="9" hidden="1"/>
    <cellStyle name="Besuchter Link" xfId="1516" builtinId="9" hidden="1"/>
    <cellStyle name="Besuchter Link" xfId="1518" builtinId="9" hidden="1"/>
    <cellStyle name="Besuchter Link" xfId="1520" builtinId="9" hidden="1"/>
    <cellStyle name="Besuchter Link" xfId="1522" builtinId="9" hidden="1"/>
    <cellStyle name="Besuchter Link" xfId="1524" builtinId="9" hidden="1"/>
    <cellStyle name="Besuchter Link" xfId="1526" builtinId="9" hidden="1"/>
    <cellStyle name="Besuchter Link" xfId="1528" builtinId="9" hidden="1"/>
    <cellStyle name="Besuchter Link" xfId="1530" builtinId="9" hidden="1"/>
    <cellStyle name="Besuchter Link" xfId="1532" builtinId="9" hidden="1"/>
    <cellStyle name="Besuchter Link" xfId="1534" builtinId="9" hidden="1"/>
    <cellStyle name="Besuchter Link" xfId="1536" builtinId="9" hidden="1"/>
    <cellStyle name="Besuchter Link" xfId="1538" builtinId="9" hidden="1"/>
    <cellStyle name="Besuchter Link" xfId="1540" builtinId="9" hidden="1"/>
    <cellStyle name="Besuchter Link" xfId="1542" builtinId="9" hidden="1"/>
    <cellStyle name="Besuchter Link" xfId="1544" builtinId="9" hidden="1"/>
    <cellStyle name="Besuchter Link" xfId="1546" builtinId="9" hidden="1"/>
    <cellStyle name="Besuchter Link" xfId="1548" builtinId="9" hidden="1"/>
    <cellStyle name="Besuchter Link" xfId="1550" builtinId="9" hidden="1"/>
    <cellStyle name="Besuchter Link" xfId="1552" builtinId="9" hidden="1"/>
    <cellStyle name="Besuchter Link" xfId="1554" builtinId="9" hidden="1"/>
    <cellStyle name="Besuchter Link" xfId="1556" builtinId="9" hidden="1"/>
    <cellStyle name="Besuchter Link" xfId="1558" builtinId="9" hidden="1"/>
    <cellStyle name="Besuchter Link" xfId="1560" builtinId="9" hidden="1"/>
    <cellStyle name="Besuchter Link" xfId="1562" builtinId="9" hidden="1"/>
    <cellStyle name="Besuchter Link" xfId="1564" builtinId="9" hidden="1"/>
    <cellStyle name="Besuchter Link" xfId="1566" builtinId="9" hidden="1"/>
    <cellStyle name="Besuchter Link" xfId="1568" builtinId="9" hidden="1"/>
    <cellStyle name="Besuchter Link" xfId="1570" builtinId="9" hidden="1"/>
    <cellStyle name="Besuchter Link" xfId="1572" builtinId="9" hidden="1"/>
    <cellStyle name="Besuchter Link" xfId="1574" builtinId="9" hidden="1"/>
    <cellStyle name="Besuchter Link" xfId="1576" builtinId="9" hidden="1"/>
    <cellStyle name="Besuchter Link" xfId="1578" builtinId="9" hidden="1"/>
    <cellStyle name="Besuchter Link" xfId="1580" builtinId="9" hidden="1"/>
    <cellStyle name="Besuchter Link" xfId="1582" builtinId="9" hidden="1"/>
    <cellStyle name="Besuchter Link" xfId="1584" builtinId="9" hidden="1"/>
    <cellStyle name="Besuchter Link" xfId="1586" builtinId="9" hidden="1"/>
    <cellStyle name="Besuchter Link" xfId="1588" builtinId="9" hidden="1"/>
    <cellStyle name="Besuchter Link" xfId="1590" builtinId="9" hidden="1"/>
    <cellStyle name="Besuchter Link" xfId="1592" builtinId="9" hidden="1"/>
    <cellStyle name="Besuchter Link" xfId="1594" builtinId="9" hidden="1"/>
    <cellStyle name="Besuchter Link" xfId="1596" builtinId="9" hidden="1"/>
    <cellStyle name="Besuchter Link" xfId="1598" builtinId="9" hidden="1"/>
    <cellStyle name="Besuchter Link" xfId="1600" builtinId="9" hidden="1"/>
    <cellStyle name="Besuchter Link" xfId="1602" builtinId="9" hidden="1"/>
    <cellStyle name="Besuchter Link" xfId="1604" builtinId="9" hidden="1"/>
    <cellStyle name="Besuchter Link" xfId="1606" builtinId="9" hidden="1"/>
    <cellStyle name="Besuchter Link" xfId="1608" builtinId="9" hidden="1"/>
    <cellStyle name="Besuchter Link" xfId="1610" builtinId="9" hidden="1"/>
    <cellStyle name="Besuchter Link" xfId="1612" builtinId="9" hidden="1"/>
    <cellStyle name="Besuchter Link" xfId="1614" builtinId="9" hidden="1"/>
    <cellStyle name="Besuchter Link" xfId="1616" builtinId="9" hidden="1"/>
    <cellStyle name="Besuchter Link" xfId="1618" builtinId="9" hidden="1"/>
    <cellStyle name="Besuchter Link" xfId="1620" builtinId="9" hidden="1"/>
    <cellStyle name="Besuchter Link" xfId="1622" builtinId="9" hidden="1"/>
    <cellStyle name="Besuchter Link" xfId="1624" builtinId="9" hidden="1"/>
    <cellStyle name="Besuchter Link" xfId="1626" builtinId="9" hidden="1"/>
    <cellStyle name="Besuchter Link" xfId="1628" builtinId="9" hidden="1"/>
    <cellStyle name="Besuchter Link" xfId="1630" builtinId="9" hidden="1"/>
    <cellStyle name="Besuchter Link" xfId="1632" builtinId="9" hidden="1"/>
    <cellStyle name="Besuchter Link" xfId="1634" builtinId="9" hidden="1"/>
    <cellStyle name="Besuchter Link" xfId="1636" builtinId="9" hidden="1"/>
    <cellStyle name="Besuchter Link" xfId="1638" builtinId="9" hidden="1"/>
    <cellStyle name="Besuchter Link" xfId="1640" builtinId="9" hidden="1"/>
    <cellStyle name="Besuchter Link" xfId="1642" builtinId="9" hidden="1"/>
    <cellStyle name="Besuchter Link" xfId="1644" builtinId="9" hidden="1"/>
    <cellStyle name="Besuchter Link" xfId="1646" builtinId="9" hidden="1"/>
    <cellStyle name="Besuchter Link" xfId="1648" builtinId="9" hidden="1"/>
    <cellStyle name="Besuchter Link" xfId="1650" builtinId="9" hidden="1"/>
    <cellStyle name="Besuchter Link" xfId="1652" builtinId="9" hidden="1"/>
    <cellStyle name="Besuchter Link" xfId="1654" builtinId="9" hidden="1"/>
    <cellStyle name="Besuchter Link" xfId="1656" builtinId="9" hidden="1"/>
    <cellStyle name="Besuchter Link" xfId="1658" builtinId="9" hidden="1"/>
    <cellStyle name="Besuchter Link" xfId="1660" builtinId="9" hidden="1"/>
    <cellStyle name="Besuchter Link" xfId="1662" builtinId="9" hidden="1"/>
    <cellStyle name="Besuchter Link" xfId="1664" builtinId="9" hidden="1"/>
    <cellStyle name="Besuchter Link" xfId="1666" builtinId="9" hidden="1"/>
    <cellStyle name="Besuchter Link" xfId="1668" builtinId="9" hidden="1"/>
    <cellStyle name="Besuchter Link" xfId="1670" builtinId="9" hidden="1"/>
    <cellStyle name="Besuchter Link" xfId="1672" builtinId="9" hidden="1"/>
    <cellStyle name="Besuchter Link" xfId="1674" builtinId="9" hidden="1"/>
    <cellStyle name="Besuchter Link" xfId="1676" builtinId="9" hidden="1"/>
    <cellStyle name="Besuchter Link" xfId="1678" builtinId="9" hidden="1"/>
    <cellStyle name="Besuchter Link" xfId="1680" builtinId="9" hidden="1"/>
    <cellStyle name="Besuchter Link" xfId="1682" builtinId="9" hidden="1"/>
    <cellStyle name="Besuchter Link" xfId="1684" builtinId="9" hidden="1"/>
    <cellStyle name="Besuchter Link" xfId="1686" builtinId="9" hidden="1"/>
    <cellStyle name="Besuchter Link" xfId="1688" builtinId="9" hidden="1"/>
    <cellStyle name="Besuchter Link" xfId="1690" builtinId="9" hidden="1"/>
    <cellStyle name="Besuchter Link" xfId="1692" builtinId="9" hidden="1"/>
    <cellStyle name="Besuchter Link" xfId="1694" builtinId="9" hidden="1"/>
    <cellStyle name="Besuchter Link" xfId="1696" builtinId="9" hidden="1"/>
    <cellStyle name="Besuchter Link" xfId="1698" builtinId="9" hidden="1"/>
    <cellStyle name="Besuchter Link" xfId="1700" builtinId="9" hidden="1"/>
    <cellStyle name="Besuchter Link" xfId="1702" builtinId="9" hidden="1"/>
    <cellStyle name="Besuchter Link" xfId="1704" builtinId="9" hidden="1"/>
    <cellStyle name="Besuchter Link" xfId="1706" builtinId="9" hidden="1"/>
    <cellStyle name="Besuchter Link" xfId="1708" builtinId="9" hidden="1"/>
    <cellStyle name="Besuchter Link" xfId="1710" builtinId="9" hidden="1"/>
    <cellStyle name="Besuchter Link" xfId="1712" builtinId="9" hidden="1"/>
    <cellStyle name="Besuchter Link" xfId="1714" builtinId="9" hidden="1"/>
    <cellStyle name="Besuchter Link" xfId="1716" builtinId="9" hidden="1"/>
    <cellStyle name="Besuchter Link" xfId="1718" builtinId="9" hidden="1"/>
    <cellStyle name="Besuchter Link" xfId="1720" builtinId="9" hidden="1"/>
    <cellStyle name="Besuchter Link" xfId="1722" builtinId="9" hidden="1"/>
    <cellStyle name="Besuchter Link" xfId="1724" builtinId="9" hidden="1"/>
    <cellStyle name="Besuchter Link" xfId="1726" builtinId="9" hidden="1"/>
    <cellStyle name="Besuchter Link" xfId="1728" builtinId="9" hidden="1"/>
    <cellStyle name="Besuchter Link" xfId="1730" builtinId="9" hidden="1"/>
    <cellStyle name="Besuchter Link" xfId="1732" builtinId="9" hidden="1"/>
    <cellStyle name="Besuchter Link" xfId="1734" builtinId="9" hidden="1"/>
    <cellStyle name="Besuchter Link" xfId="1736" builtinId="9" hidden="1"/>
    <cellStyle name="Besuchter Link" xfId="1738" builtinId="9" hidden="1"/>
    <cellStyle name="Besuchter Link" xfId="1740" builtinId="9" hidden="1"/>
    <cellStyle name="Besuchter Link" xfId="1742" builtinId="9" hidden="1"/>
    <cellStyle name="Besuchter Link" xfId="1744" builtinId="9" hidden="1"/>
    <cellStyle name="Besuchter Link" xfId="1746" builtinId="9" hidden="1"/>
    <cellStyle name="Besuchter Link" xfId="1748" builtinId="9" hidden="1"/>
    <cellStyle name="Besuchter Link" xfId="1750" builtinId="9" hidden="1"/>
    <cellStyle name="Besuchter Link" xfId="1752" builtinId="9" hidden="1"/>
    <cellStyle name="Besuchter Link" xfId="1754" builtinId="9" hidden="1"/>
    <cellStyle name="Besuchter Link" xfId="1756" builtinId="9" hidden="1"/>
    <cellStyle name="Besuchter Link" xfId="1758" builtinId="9" hidden="1"/>
    <cellStyle name="Besuchter Link" xfId="1760" builtinId="9" hidden="1"/>
    <cellStyle name="Besuchter Link" xfId="1762" builtinId="9" hidden="1"/>
    <cellStyle name="Besuchter Link" xfId="1764" builtinId="9" hidden="1"/>
    <cellStyle name="Besuchter Link" xfId="1766" builtinId="9" hidden="1"/>
    <cellStyle name="Besuchter Link" xfId="1768" builtinId="9" hidden="1"/>
    <cellStyle name="Besuchter Link" xfId="1770" builtinId="9" hidden="1"/>
    <cellStyle name="Besuchter Link" xfId="1772" builtinId="9" hidden="1"/>
    <cellStyle name="Besuchter Link" xfId="1774" builtinId="9" hidden="1"/>
    <cellStyle name="Besuchter Link" xfId="1776" builtinId="9" hidden="1"/>
    <cellStyle name="Besuchter Link" xfId="1778" builtinId="9" hidden="1"/>
    <cellStyle name="Besuchter Link" xfId="1780" builtinId="9" hidden="1"/>
    <cellStyle name="Besuchter Link" xfId="1782" builtinId="9" hidden="1"/>
    <cellStyle name="Besuchter Link" xfId="1784" builtinId="9" hidden="1"/>
    <cellStyle name="Besuchter Link" xfId="1786" builtinId="9" hidden="1"/>
    <cellStyle name="Besuchter Link" xfId="1788" builtinId="9" hidden="1"/>
    <cellStyle name="Besuchter Link" xfId="1790" builtinId="9" hidden="1"/>
    <cellStyle name="Besuchter Link" xfId="1792" builtinId="9" hidden="1"/>
    <cellStyle name="Besuchter Link" xfId="1794" builtinId="9" hidden="1"/>
    <cellStyle name="Besuchter Link" xfId="1796" builtinId="9" hidden="1"/>
    <cellStyle name="Besuchter Link" xfId="1798" builtinId="9" hidden="1"/>
    <cellStyle name="Besuchter Link" xfId="1800" builtinId="9" hidden="1"/>
    <cellStyle name="Besuchter Link" xfId="1802" builtinId="9" hidden="1"/>
    <cellStyle name="Besuchter Link" xfId="1804" builtinId="9" hidden="1"/>
    <cellStyle name="Besuchter Link" xfId="1806" builtinId="9" hidden="1"/>
    <cellStyle name="Besuchter Link" xfId="1808" builtinId="9" hidden="1"/>
    <cellStyle name="Besuchter Link" xfId="1810" builtinId="9" hidden="1"/>
    <cellStyle name="Besuchter Link" xfId="1812" builtinId="9" hidden="1"/>
    <cellStyle name="Besuchter Link" xfId="1814" builtinId="9" hidden="1"/>
    <cellStyle name="Besuchter Link" xfId="1816" builtinId="9" hidden="1"/>
    <cellStyle name="Besuchter Link" xfId="1818" builtinId="9" hidden="1"/>
    <cellStyle name="Besuchter Link" xfId="1820" builtinId="9" hidden="1"/>
    <cellStyle name="Besuchter Link" xfId="1822" builtinId="9" hidden="1"/>
    <cellStyle name="Besuchter Link" xfId="1824" builtinId="9" hidden="1"/>
    <cellStyle name="Besuchter Link" xfId="1826" builtinId="9" hidden="1"/>
    <cellStyle name="Besuchter Link" xfId="1828" builtinId="9" hidden="1"/>
    <cellStyle name="Besuchter Link" xfId="1830" builtinId="9" hidden="1"/>
    <cellStyle name="Besuchter Link" xfId="1832" builtinId="9" hidden="1"/>
    <cellStyle name="Besuchter Link" xfId="1834" builtinId="9" hidden="1"/>
    <cellStyle name="Besuchter Link" xfId="1836" builtinId="9" hidden="1"/>
    <cellStyle name="Besuchter Link" xfId="1838" builtinId="9" hidden="1"/>
    <cellStyle name="Besuchter Link" xfId="1840" builtinId="9" hidden="1"/>
    <cellStyle name="Besuchter Link" xfId="1842" builtinId="9" hidden="1"/>
    <cellStyle name="Besuchter Link" xfId="1844" builtinId="9" hidden="1"/>
    <cellStyle name="Besuchter Link" xfId="1846" builtinId="9" hidden="1"/>
    <cellStyle name="Besuchter Link" xfId="1848" builtinId="9" hidden="1"/>
    <cellStyle name="Besuchter Link" xfId="1850" builtinId="9" hidden="1"/>
    <cellStyle name="Besuchter Link" xfId="1852" builtinId="9" hidden="1"/>
    <cellStyle name="Besuchter Link" xfId="1854" builtinId="9" hidden="1"/>
    <cellStyle name="Besuchter Link" xfId="1856" builtinId="9" hidden="1"/>
    <cellStyle name="Besuchter Link" xfId="1858" builtinId="9" hidden="1"/>
    <cellStyle name="Besuchter Link" xfId="1860" builtinId="9" hidden="1"/>
    <cellStyle name="Besuchter Link" xfId="1862" builtinId="9" hidden="1"/>
    <cellStyle name="Besuchter Link" xfId="1864" builtinId="9" hidden="1"/>
    <cellStyle name="Besuchter Link" xfId="1866" builtinId="9" hidden="1"/>
    <cellStyle name="Besuchter Link" xfId="1868" builtinId="9" hidden="1"/>
    <cellStyle name="Besuchter Link" xfId="1870" builtinId="9" hidden="1"/>
    <cellStyle name="Besuchter Link" xfId="1872" builtinId="9" hidden="1"/>
    <cellStyle name="Besuchter Link" xfId="1874" builtinId="9" hidden="1"/>
    <cellStyle name="Besuchter Link" xfId="1876" builtinId="9" hidden="1"/>
    <cellStyle name="Besuchter Link" xfId="1878" builtinId="9" hidden="1"/>
    <cellStyle name="Besuchter Link" xfId="1880" builtinId="9" hidden="1"/>
    <cellStyle name="Besuchter Link" xfId="1882" builtinId="9" hidden="1"/>
    <cellStyle name="Besuchter Link" xfId="1884" builtinId="9" hidden="1"/>
    <cellStyle name="Besuchter Link" xfId="1886" builtinId="9" hidden="1"/>
    <cellStyle name="Besuchter Link" xfId="1888" builtinId="9" hidden="1"/>
    <cellStyle name="Besuchter Link" xfId="1890" builtinId="9" hidden="1"/>
    <cellStyle name="Besuchter Link" xfId="1892" builtinId="9" hidden="1"/>
    <cellStyle name="Besuchter Link" xfId="1894" builtinId="9" hidden="1"/>
    <cellStyle name="Besuchter Link" xfId="1896" builtinId="9" hidden="1"/>
    <cellStyle name="Besuchter Link" xfId="1898" builtinId="9" hidden="1"/>
    <cellStyle name="Besuchter Link" xfId="1900" builtinId="9" hidden="1"/>
    <cellStyle name="Besuchter Link" xfId="1902" builtinId="9" hidden="1"/>
    <cellStyle name="Besuchter Link" xfId="1904" builtinId="9" hidden="1"/>
    <cellStyle name="Besuchter Link" xfId="1906" builtinId="9" hidden="1"/>
    <cellStyle name="Besuchter Link" xfId="1908" builtinId="9" hidden="1"/>
    <cellStyle name="Besuchter Link" xfId="1910" builtinId="9" hidden="1"/>
    <cellStyle name="Besuchter Link" xfId="1912" builtinId="9" hidden="1"/>
    <cellStyle name="Besuchter Link" xfId="1914" builtinId="9" hidden="1"/>
    <cellStyle name="Besuchter Link" xfId="1916" builtinId="9" hidden="1"/>
    <cellStyle name="Besuchter Link" xfId="1918" builtinId="9" hidden="1"/>
    <cellStyle name="Besuchter Link" xfId="1920" builtinId="9" hidden="1"/>
    <cellStyle name="Besuchter Link" xfId="1922" builtinId="9" hidden="1"/>
    <cellStyle name="Besuchter Link" xfId="1924" builtinId="9" hidden="1"/>
    <cellStyle name="Besuchter Link" xfId="1926" builtinId="9" hidden="1"/>
    <cellStyle name="Besuchter Link" xfId="1928" builtinId="9" hidden="1"/>
    <cellStyle name="Besuchter Link" xfId="1930" builtinId="9" hidden="1"/>
    <cellStyle name="Besuchter Link" xfId="1932" builtinId="9" hidden="1"/>
    <cellStyle name="Besuchter Link" xfId="1934" builtinId="9" hidden="1"/>
    <cellStyle name="Besuchter Link" xfId="1936" builtinId="9" hidden="1"/>
    <cellStyle name="Besuchter Link" xfId="1938" builtinId="9" hidden="1"/>
    <cellStyle name="Besuchter Link" xfId="1940" builtinId="9" hidden="1"/>
    <cellStyle name="Besuchter Link" xfId="1942" builtinId="9" hidden="1"/>
    <cellStyle name="Besuchter Link" xfId="1944" builtinId="9" hidden="1"/>
    <cellStyle name="Besuchter Link" xfId="1946" builtinId="9" hidden="1"/>
    <cellStyle name="Besuchter Link" xfId="1948" builtinId="9" hidden="1"/>
    <cellStyle name="Besuchter Link" xfId="1950" builtinId="9" hidden="1"/>
    <cellStyle name="Besuchter Link" xfId="1952" builtinId="9" hidden="1"/>
    <cellStyle name="Besuchter Link" xfId="1954" builtinId="9" hidden="1"/>
    <cellStyle name="Besuchter Link" xfId="1956" builtinId="9" hidden="1"/>
    <cellStyle name="Besuchter Link" xfId="1958" builtinId="9" hidden="1"/>
    <cellStyle name="Besuchter Link" xfId="1960" builtinId="9" hidden="1"/>
    <cellStyle name="Besuchter Link" xfId="1962" builtinId="9" hidden="1"/>
    <cellStyle name="Besuchter Link" xfId="1964" builtinId="9" hidden="1"/>
    <cellStyle name="Besuchter Link" xfId="1966" builtinId="9" hidden="1"/>
    <cellStyle name="Besuchter Link" xfId="1968" builtinId="9" hidden="1"/>
    <cellStyle name="Besuchter Link" xfId="1970" builtinId="9" hidden="1"/>
    <cellStyle name="Besuchter Link" xfId="1972" builtinId="9" hidden="1"/>
    <cellStyle name="Besuchter Link" xfId="1974" builtinId="9" hidden="1"/>
    <cellStyle name="Besuchter Link" xfId="1976" builtinId="9" hidden="1"/>
    <cellStyle name="Besuchter Link" xfId="1978" builtinId="9" hidden="1"/>
    <cellStyle name="Besuchter Link" xfId="1980" builtinId="9" hidden="1"/>
    <cellStyle name="Besuchter Link" xfId="1982" builtinId="9" hidden="1"/>
    <cellStyle name="Besuchter Link" xfId="1984" builtinId="9" hidden="1"/>
    <cellStyle name="Besuchter Link" xfId="1986" builtinId="9" hidden="1"/>
    <cellStyle name="Besuchter Link" xfId="1988" builtinId="9" hidden="1"/>
    <cellStyle name="Besuchter Link" xfId="1990" builtinId="9" hidden="1"/>
    <cellStyle name="Besuchter Link" xfId="1992" builtinId="9" hidden="1"/>
    <cellStyle name="Besuchter Link" xfId="1994" builtinId="9" hidden="1"/>
    <cellStyle name="Besuchter Link" xfId="1996" builtinId="9" hidden="1"/>
    <cellStyle name="Besuchter Link" xfId="1998" builtinId="9" hidden="1"/>
    <cellStyle name="Besuchter Link" xfId="2000" builtinId="9" hidden="1"/>
    <cellStyle name="Besuchter Link" xfId="2002" builtinId="9" hidden="1"/>
    <cellStyle name="Besuchter Link" xfId="2004" builtinId="9" hidden="1"/>
    <cellStyle name="Besuchter Link" xfId="2006" builtinId="9" hidden="1"/>
    <cellStyle name="Besuchter Link" xfId="2008" builtinId="9" hidden="1"/>
    <cellStyle name="Besuchter Link" xfId="2010" builtinId="9" hidden="1"/>
    <cellStyle name="Besuchter Link" xfId="2012" builtinId="9" hidden="1"/>
    <cellStyle name="Besuchter Link" xfId="2014" builtinId="9" hidden="1"/>
    <cellStyle name="Besuchter Link" xfId="2016" builtinId="9" hidden="1"/>
    <cellStyle name="Besuchter Link" xfId="2018" builtinId="9" hidden="1"/>
    <cellStyle name="Besuchter Link" xfId="2020" builtinId="9" hidden="1"/>
    <cellStyle name="Besuchter Link" xfId="2022" builtinId="9" hidden="1"/>
    <cellStyle name="Besuchter Link" xfId="2024" builtinId="9" hidden="1"/>
    <cellStyle name="Besuchter Link" xfId="2026" builtinId="9" hidden="1"/>
    <cellStyle name="Besuchter Link" xfId="2028" builtinId="9" hidden="1"/>
    <cellStyle name="Besuchter Link" xfId="2030" builtinId="9" hidden="1"/>
    <cellStyle name="Besuchter Link" xfId="2032" builtinId="9" hidden="1"/>
    <cellStyle name="Besuchter Link" xfId="2034" builtinId="9" hidden="1"/>
    <cellStyle name="Besuchter Link" xfId="2036" builtinId="9" hidden="1"/>
    <cellStyle name="Besuchter Link" xfId="2038" builtinId="9" hidden="1"/>
    <cellStyle name="Besuchter Link" xfId="2040" builtinId="9" hidden="1"/>
    <cellStyle name="Besuchter Link" xfId="2042" builtinId="9" hidden="1"/>
    <cellStyle name="Besuchter Link" xfId="2044" builtinId="9" hidden="1"/>
    <cellStyle name="Besuchter Link" xfId="2046" builtinId="9" hidden="1"/>
    <cellStyle name="Besuchter Link" xfId="2048" builtinId="9" hidden="1"/>
    <cellStyle name="Besuchter Link" xfId="2050" builtinId="9" hidden="1"/>
    <cellStyle name="Besuchter Link" xfId="2052" builtinId="9" hidden="1"/>
    <cellStyle name="Besuchter Link" xfId="2054" builtinId="9" hidden="1"/>
    <cellStyle name="Besuchter Link" xfId="2056" builtinId="9" hidden="1"/>
    <cellStyle name="Besuchter Link" xfId="2058" builtinId="9" hidden="1"/>
    <cellStyle name="Besuchter Link" xfId="2060" builtinId="9" hidden="1"/>
    <cellStyle name="Besuchter Link" xfId="2062" builtinId="9" hidden="1"/>
    <cellStyle name="Besuchter Link" xfId="2064" builtinId="9" hidden="1"/>
    <cellStyle name="Besuchter Link" xfId="2066" builtinId="9" hidden="1"/>
    <cellStyle name="Besuchter Link" xfId="2068" builtinId="9" hidden="1"/>
    <cellStyle name="Besuchter Link" xfId="2070" builtinId="9" hidden="1"/>
    <cellStyle name="Besuchter Link" xfId="2072" builtinId="9" hidden="1"/>
    <cellStyle name="Besuchter Link" xfId="2074" builtinId="9" hidden="1"/>
    <cellStyle name="Besuchter Link" xfId="2076" builtinId="9" hidden="1"/>
    <cellStyle name="Besuchter Link" xfId="2078" builtinId="9" hidden="1"/>
    <cellStyle name="Besuchter Link" xfId="2080" builtinId="9" hidden="1"/>
    <cellStyle name="Besuchter Link" xfId="2082" builtinId="9" hidden="1"/>
    <cellStyle name="Besuchter Link" xfId="2084" builtinId="9" hidden="1"/>
    <cellStyle name="Besuchter Link" xfId="2086" builtinId="9" hidden="1"/>
    <cellStyle name="Besuchter Link" xfId="2088" builtinId="9" hidden="1"/>
    <cellStyle name="Besuchter Link" xfId="2090" builtinId="9" hidden="1"/>
    <cellStyle name="Besuchter Link" xfId="2092" builtinId="9" hidden="1"/>
    <cellStyle name="Besuchter Link" xfId="2094" builtinId="9" hidden="1"/>
    <cellStyle name="Besuchter Link" xfId="2096" builtinId="9" hidden="1"/>
    <cellStyle name="Besuchter Link" xfId="2098" builtinId="9" hidden="1"/>
    <cellStyle name="Besuchter Link" xfId="2100" builtinId="9" hidden="1"/>
    <cellStyle name="Besuchter Link" xfId="2102" builtinId="9" hidden="1"/>
    <cellStyle name="Besuchter Link" xfId="2104" builtinId="9" hidden="1"/>
    <cellStyle name="Besuchter Link" xfId="2106" builtinId="9" hidden="1"/>
    <cellStyle name="Besuchter Link" xfId="2108" builtinId="9" hidden="1"/>
    <cellStyle name="Besuchter Link" xfId="2110" builtinId="9" hidden="1"/>
    <cellStyle name="Besuchter Link" xfId="2112" builtinId="9" hidden="1"/>
    <cellStyle name="Besuchter Link" xfId="2114" builtinId="9" hidden="1"/>
    <cellStyle name="Besuchter Link" xfId="2116" builtinId="9" hidden="1"/>
    <cellStyle name="Besuchter Link" xfId="2118" builtinId="9" hidden="1"/>
    <cellStyle name="Besuchter Link" xfId="2120" builtinId="9" hidden="1"/>
    <cellStyle name="Besuchter Link" xfId="2122" builtinId="9" hidden="1"/>
    <cellStyle name="Besuchter Link" xfId="2124" builtinId="9" hidden="1"/>
    <cellStyle name="Besuchter Link" xfId="2126" builtinId="9" hidden="1"/>
    <cellStyle name="Besuchter Link" xfId="2128" builtinId="9" hidden="1"/>
    <cellStyle name="Besuchter Link" xfId="2130" builtinId="9" hidden="1"/>
    <cellStyle name="Besuchter Link" xfId="2132" builtinId="9" hidden="1"/>
    <cellStyle name="Besuchter Link" xfId="2134" builtinId="9" hidden="1"/>
    <cellStyle name="Besuchter Link" xfId="2136" builtinId="9" hidden="1"/>
    <cellStyle name="Besuchter Link" xfId="2138" builtinId="9" hidden="1"/>
    <cellStyle name="Besuchter Link" xfId="2140" builtinId="9" hidden="1"/>
    <cellStyle name="Besuchter Link" xfId="2142" builtinId="9" hidden="1"/>
    <cellStyle name="Besuchter Link" xfId="2144" builtinId="9" hidden="1"/>
    <cellStyle name="Besuchter Link" xfId="2146" builtinId="9" hidden="1"/>
    <cellStyle name="Besuchter Link" xfId="2148" builtinId="9" hidden="1"/>
    <cellStyle name="Besuchter Link" xfId="2150" builtinId="9" hidden="1"/>
    <cellStyle name="Besuchter Link" xfId="2152" builtinId="9" hidden="1"/>
    <cellStyle name="Besuchter Link" xfId="2154" builtinId="9" hidden="1"/>
    <cellStyle name="Besuchter Link" xfId="2156" builtinId="9" hidden="1"/>
    <cellStyle name="Besuchter Link" xfId="2158" builtinId="9" hidden="1"/>
    <cellStyle name="Besuchter Link" xfId="2160" builtinId="9" hidden="1"/>
    <cellStyle name="Besuchter Link" xfId="2162" builtinId="9" hidden="1"/>
    <cellStyle name="Besuchter Link" xfId="2164" builtinId="9" hidden="1"/>
    <cellStyle name="Besuchter Link" xfId="2166" builtinId="9" hidden="1"/>
    <cellStyle name="Besuchter Link" xfId="2168" builtinId="9" hidden="1"/>
    <cellStyle name="Besuchter Link" xfId="2170" builtinId="9" hidden="1"/>
    <cellStyle name="Besuchter Link" xfId="2172" builtinId="9" hidden="1"/>
    <cellStyle name="Besuchter Link" xfId="2174" builtinId="9" hidden="1"/>
    <cellStyle name="Besuchter Link" xfId="2176" builtinId="9" hidden="1"/>
    <cellStyle name="Besuchter Link" xfId="2178" builtinId="9" hidden="1"/>
    <cellStyle name="Besuchter Link" xfId="2180" builtinId="9" hidden="1"/>
    <cellStyle name="Besuchter Link" xfId="2182" builtinId="9" hidden="1"/>
    <cellStyle name="Besuchter Link" xfId="2184" builtinId="9" hidden="1"/>
    <cellStyle name="Besuchter Link" xfId="2186" builtinId="9" hidden="1"/>
    <cellStyle name="Besuchter Link" xfId="2188" builtinId="9" hidden="1"/>
    <cellStyle name="Besuchter Link" xfId="2190" builtinId="9" hidden="1"/>
    <cellStyle name="Besuchter Link" xfId="2192" builtinId="9" hidden="1"/>
    <cellStyle name="Besuchter Link" xfId="2194" builtinId="9" hidden="1"/>
    <cellStyle name="Besuchter Link" xfId="2196" builtinId="9" hidden="1"/>
    <cellStyle name="Besuchter Link" xfId="2198" builtinId="9" hidden="1"/>
    <cellStyle name="Besuchter Link" xfId="2200" builtinId="9" hidden="1"/>
    <cellStyle name="Besuchter Link" xfId="2202" builtinId="9" hidden="1"/>
    <cellStyle name="Besuchter Link" xfId="2204" builtinId="9" hidden="1"/>
    <cellStyle name="Besuchter Link" xfId="2206" builtinId="9" hidden="1"/>
    <cellStyle name="Besuchter Link" xfId="2208" builtinId="9" hidden="1"/>
    <cellStyle name="Besuchter Link" xfId="2210" builtinId="9" hidden="1"/>
    <cellStyle name="Besuchter Link" xfId="2212" builtinId="9" hidden="1"/>
    <cellStyle name="Besuchter Link" xfId="2214" builtinId="9" hidden="1"/>
    <cellStyle name="Besuchter Link" xfId="2216" builtinId="9" hidden="1"/>
    <cellStyle name="Besuchter Link" xfId="2218" builtinId="9" hidden="1"/>
    <cellStyle name="Besuchter Link" xfId="2220" builtinId="9" hidden="1"/>
    <cellStyle name="Besuchter Link" xfId="2222" builtinId="9" hidden="1"/>
    <cellStyle name="Besuchter Link" xfId="2224" builtinId="9" hidden="1"/>
    <cellStyle name="Besuchter Link" xfId="2226" builtinId="9" hidden="1"/>
    <cellStyle name="Besuchter Link" xfId="2228" builtinId="9" hidden="1"/>
    <cellStyle name="Besuchter Link" xfId="2230" builtinId="9" hidden="1"/>
    <cellStyle name="Besuchter Link" xfId="2232" builtinId="9" hidden="1"/>
    <cellStyle name="Besuchter Link" xfId="2234" builtinId="9" hidden="1"/>
    <cellStyle name="Besuchter Link" xfId="2236" builtinId="9" hidden="1"/>
    <cellStyle name="Besuchter Link" xfId="2238" builtinId="9" hidden="1"/>
    <cellStyle name="Besuchter Link" xfId="2240" builtinId="9" hidden="1"/>
    <cellStyle name="Besuchter Link" xfId="2242" builtinId="9" hidden="1"/>
    <cellStyle name="Besuchter Link" xfId="2244" builtinId="9" hidden="1"/>
    <cellStyle name="Besuchter Link" xfId="2246" builtinId="9" hidden="1"/>
    <cellStyle name="Besuchter Link" xfId="2248" builtinId="9" hidden="1"/>
    <cellStyle name="Besuchter Link" xfId="2250" builtinId="9" hidden="1"/>
    <cellStyle name="Besuchter Link" xfId="2252" builtinId="9" hidden="1"/>
    <cellStyle name="Besuchter Link" xfId="2254" builtinId="9" hidden="1"/>
    <cellStyle name="Besuchter Link" xfId="2256" builtinId="9" hidden="1"/>
    <cellStyle name="Besuchter Link" xfId="2258" builtinId="9" hidden="1"/>
    <cellStyle name="Besuchter Link" xfId="2260" builtinId="9" hidden="1"/>
    <cellStyle name="Besuchter Link" xfId="2262" builtinId="9" hidden="1"/>
    <cellStyle name="Besuchter Link" xfId="2264" builtinId="9" hidden="1"/>
    <cellStyle name="Besuchter Link" xfId="2266" builtinId="9" hidden="1"/>
    <cellStyle name="Besuchter Link" xfId="2268" builtinId="9" hidden="1"/>
    <cellStyle name="Besuchter Link" xfId="2270" builtinId="9" hidden="1"/>
    <cellStyle name="Besuchter Link" xfId="2272" builtinId="9" hidden="1"/>
    <cellStyle name="Besuchter Link" xfId="2274" builtinId="9" hidden="1"/>
    <cellStyle name="Besuchter Link" xfId="2276" builtinId="9" hidden="1"/>
    <cellStyle name="Besuchter Link" xfId="2278" builtinId="9" hidden="1"/>
    <cellStyle name="Besuchter Link" xfId="2280" builtinId="9" hidden="1"/>
    <cellStyle name="Besuchter Link" xfId="2282" builtinId="9" hidden="1"/>
    <cellStyle name="Besuchter Link" xfId="2284" builtinId="9" hidden="1"/>
    <cellStyle name="Besuchter Link" xfId="2286" builtinId="9" hidden="1"/>
    <cellStyle name="Besuchter Link" xfId="2288" builtinId="9" hidden="1"/>
    <cellStyle name="Besuchter Link" xfId="2290" builtinId="9" hidden="1"/>
    <cellStyle name="Besuchter Link" xfId="2292" builtinId="9" hidden="1"/>
    <cellStyle name="Besuchter Link" xfId="2294" builtinId="9" hidden="1"/>
    <cellStyle name="Besuchter Link" xfId="2296" builtinId="9" hidden="1"/>
    <cellStyle name="Besuchter Link" xfId="2298" builtinId="9" hidden="1"/>
    <cellStyle name="Besuchter Link" xfId="2300" builtinId="9" hidden="1"/>
    <cellStyle name="Besuchter Link" xfId="2302" builtinId="9" hidden="1"/>
    <cellStyle name="Besuchter Link" xfId="2304" builtinId="9" hidden="1"/>
    <cellStyle name="Besuchter Link" xfId="230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5" builtinId="8" hidden="1"/>
    <cellStyle name="Link" xfId="627" builtinId="8" hidden="1"/>
    <cellStyle name="Link" xfId="629" builtinId="8" hidden="1"/>
    <cellStyle name="Link" xfId="631" builtinId="8" hidden="1"/>
    <cellStyle name="Link" xfId="633" builtinId="8" hidden="1"/>
    <cellStyle name="Link" xfId="635" builtinId="8" hidden="1"/>
    <cellStyle name="Link" xfId="637" builtinId="8" hidden="1"/>
    <cellStyle name="Link" xfId="639" builtinId="8" hidden="1"/>
    <cellStyle name="Link" xfId="641" builtinId="8" hidden="1"/>
    <cellStyle name="Link" xfId="643" builtinId="8" hidden="1"/>
    <cellStyle name="Link" xfId="645" builtinId="8" hidden="1"/>
    <cellStyle name="Link" xfId="647" builtinId="8" hidden="1"/>
    <cellStyle name="Link" xfId="649" builtinId="8" hidden="1"/>
    <cellStyle name="Link" xfId="651" builtinId="8" hidden="1"/>
    <cellStyle name="Link" xfId="653" builtinId="8" hidden="1"/>
    <cellStyle name="Link" xfId="655" builtinId="8" hidden="1"/>
    <cellStyle name="Link" xfId="657" builtinId="8" hidden="1"/>
    <cellStyle name="Link" xfId="659" builtinId="8" hidden="1"/>
    <cellStyle name="Link" xfId="661" builtinId="8" hidden="1"/>
    <cellStyle name="Link" xfId="663" builtinId="8" hidden="1"/>
    <cellStyle name="Link" xfId="665" builtinId="8" hidden="1"/>
    <cellStyle name="Link" xfId="667" builtinId="8" hidden="1"/>
    <cellStyle name="Link" xfId="669" builtinId="8" hidden="1"/>
    <cellStyle name="Link" xfId="671" builtinId="8" hidden="1"/>
    <cellStyle name="Link" xfId="673" builtinId="8" hidden="1"/>
    <cellStyle name="Link" xfId="675" builtinId="8" hidden="1"/>
    <cellStyle name="Link" xfId="677" builtinId="8" hidden="1"/>
    <cellStyle name="Link" xfId="679" builtinId="8" hidden="1"/>
    <cellStyle name="Link" xfId="681" builtinId="8" hidden="1"/>
    <cellStyle name="Link" xfId="683" builtinId="8" hidden="1"/>
    <cellStyle name="Link" xfId="685" builtinId="8" hidden="1"/>
    <cellStyle name="Link" xfId="687" builtinId="8" hidden="1"/>
    <cellStyle name="Link" xfId="689" builtinId="8" hidden="1"/>
    <cellStyle name="Link" xfId="691" builtinId="8" hidden="1"/>
    <cellStyle name="Link" xfId="693" builtinId="8" hidden="1"/>
    <cellStyle name="Link" xfId="695" builtinId="8" hidden="1"/>
    <cellStyle name="Link" xfId="697" builtinId="8" hidden="1"/>
    <cellStyle name="Link" xfId="699" builtinId="8" hidden="1"/>
    <cellStyle name="Link" xfId="701" builtinId="8" hidden="1"/>
    <cellStyle name="Link" xfId="703" builtinId="8" hidden="1"/>
    <cellStyle name="Link" xfId="705" builtinId="8" hidden="1"/>
    <cellStyle name="Link" xfId="707" builtinId="8" hidden="1"/>
    <cellStyle name="Link" xfId="709" builtinId="8" hidden="1"/>
    <cellStyle name="Link" xfId="711" builtinId="8" hidden="1"/>
    <cellStyle name="Link" xfId="713" builtinId="8" hidden="1"/>
    <cellStyle name="Link" xfId="715" builtinId="8" hidden="1"/>
    <cellStyle name="Link" xfId="717" builtinId="8" hidden="1"/>
    <cellStyle name="Link" xfId="719" builtinId="8" hidden="1"/>
    <cellStyle name="Link" xfId="721" builtinId="8" hidden="1"/>
    <cellStyle name="Link" xfId="723" builtinId="8" hidden="1"/>
    <cellStyle name="Link" xfId="725" builtinId="8" hidden="1"/>
    <cellStyle name="Link" xfId="727" builtinId="8" hidden="1"/>
    <cellStyle name="Link" xfId="729" builtinId="8" hidden="1"/>
    <cellStyle name="Link" xfId="731" builtinId="8" hidden="1"/>
    <cellStyle name="Link" xfId="733" builtinId="8" hidden="1"/>
    <cellStyle name="Link" xfId="735" builtinId="8" hidden="1"/>
    <cellStyle name="Link" xfId="737" builtinId="8" hidden="1"/>
    <cellStyle name="Link" xfId="739" builtinId="8" hidden="1"/>
    <cellStyle name="Link" xfId="741" builtinId="8" hidden="1"/>
    <cellStyle name="Link" xfId="743" builtinId="8" hidden="1"/>
    <cellStyle name="Link" xfId="745" builtinId="8" hidden="1"/>
    <cellStyle name="Link" xfId="747" builtinId="8" hidden="1"/>
    <cellStyle name="Link" xfId="749" builtinId="8" hidden="1"/>
    <cellStyle name="Link" xfId="751" builtinId="8" hidden="1"/>
    <cellStyle name="Link" xfId="753" builtinId="8" hidden="1"/>
    <cellStyle name="Link" xfId="755" builtinId="8" hidden="1"/>
    <cellStyle name="Link" xfId="757" builtinId="8" hidden="1"/>
    <cellStyle name="Link" xfId="759" builtinId="8" hidden="1"/>
    <cellStyle name="Link" xfId="761" builtinId="8" hidden="1"/>
    <cellStyle name="Link" xfId="763" builtinId="8" hidden="1"/>
    <cellStyle name="Link" xfId="765" builtinId="8" hidden="1"/>
    <cellStyle name="Link" xfId="767" builtinId="8" hidden="1"/>
    <cellStyle name="Link" xfId="769" builtinId="8" hidden="1"/>
    <cellStyle name="Link" xfId="771" builtinId="8" hidden="1"/>
    <cellStyle name="Link" xfId="773" builtinId="8" hidden="1"/>
    <cellStyle name="Link" xfId="775" builtinId="8" hidden="1"/>
    <cellStyle name="Link" xfId="777" builtinId="8" hidden="1"/>
    <cellStyle name="Link" xfId="779" builtinId="8" hidden="1"/>
    <cellStyle name="Link" xfId="781" builtinId="8" hidden="1"/>
    <cellStyle name="Link" xfId="783" builtinId="8" hidden="1"/>
    <cellStyle name="Link" xfId="785" builtinId="8" hidden="1"/>
    <cellStyle name="Link" xfId="787" builtinId="8" hidden="1"/>
    <cellStyle name="Link" xfId="789" builtinId="8" hidden="1"/>
    <cellStyle name="Link" xfId="791" builtinId="8" hidden="1"/>
    <cellStyle name="Link" xfId="793" builtinId="8" hidden="1"/>
    <cellStyle name="Link" xfId="795" builtinId="8" hidden="1"/>
    <cellStyle name="Link" xfId="797" builtinId="8" hidden="1"/>
    <cellStyle name="Link" xfId="799" builtinId="8" hidden="1"/>
    <cellStyle name="Link" xfId="801" builtinId="8" hidden="1"/>
    <cellStyle name="Link" xfId="803" builtinId="8" hidden="1"/>
    <cellStyle name="Link" xfId="805" builtinId="8" hidden="1"/>
    <cellStyle name="Link" xfId="807" builtinId="8" hidden="1"/>
    <cellStyle name="Link" xfId="809" builtinId="8" hidden="1"/>
    <cellStyle name="Link" xfId="811" builtinId="8" hidden="1"/>
    <cellStyle name="Link" xfId="813" builtinId="8" hidden="1"/>
    <cellStyle name="Link" xfId="815" builtinId="8" hidden="1"/>
    <cellStyle name="Link" xfId="817" builtinId="8" hidden="1"/>
    <cellStyle name="Link" xfId="819" builtinId="8" hidden="1"/>
    <cellStyle name="Link" xfId="821" builtinId="8" hidden="1"/>
    <cellStyle name="Link" xfId="823" builtinId="8" hidden="1"/>
    <cellStyle name="Link" xfId="825" builtinId="8" hidden="1"/>
    <cellStyle name="Link" xfId="827" builtinId="8" hidden="1"/>
    <cellStyle name="Link" xfId="829" builtinId="8" hidden="1"/>
    <cellStyle name="Link" xfId="831" builtinId="8" hidden="1"/>
    <cellStyle name="Link" xfId="833" builtinId="8" hidden="1"/>
    <cellStyle name="Link" xfId="835" builtinId="8" hidden="1"/>
    <cellStyle name="Link" xfId="837" builtinId="8" hidden="1"/>
    <cellStyle name="Link" xfId="839" builtinId="8" hidden="1"/>
    <cellStyle name="Link" xfId="841" builtinId="8" hidden="1"/>
    <cellStyle name="Link" xfId="843" builtinId="8" hidden="1"/>
    <cellStyle name="Link" xfId="845" builtinId="8" hidden="1"/>
    <cellStyle name="Link" xfId="847" builtinId="8" hidden="1"/>
    <cellStyle name="Link" xfId="849" builtinId="8" hidden="1"/>
    <cellStyle name="Link" xfId="851" builtinId="8" hidden="1"/>
    <cellStyle name="Link" xfId="853" builtinId="8" hidden="1"/>
    <cellStyle name="Link" xfId="855" builtinId="8" hidden="1"/>
    <cellStyle name="Link" xfId="857" builtinId="8" hidden="1"/>
    <cellStyle name="Link" xfId="859" builtinId="8" hidden="1"/>
    <cellStyle name="Link" xfId="861" builtinId="8" hidden="1"/>
    <cellStyle name="Link" xfId="863" builtinId="8" hidden="1"/>
    <cellStyle name="Link" xfId="865" builtinId="8" hidden="1"/>
    <cellStyle name="Link" xfId="867" builtinId="8" hidden="1"/>
    <cellStyle name="Link" xfId="869" builtinId="8" hidden="1"/>
    <cellStyle name="Link" xfId="871" builtinId="8" hidden="1"/>
    <cellStyle name="Link" xfId="873" builtinId="8" hidden="1"/>
    <cellStyle name="Link" xfId="875" builtinId="8" hidden="1"/>
    <cellStyle name="Link" xfId="877" builtinId="8" hidden="1"/>
    <cellStyle name="Link" xfId="879" builtinId="8" hidden="1"/>
    <cellStyle name="Link" xfId="881" builtinId="8" hidden="1"/>
    <cellStyle name="Link" xfId="883" builtinId="8" hidden="1"/>
    <cellStyle name="Link" xfId="885" builtinId="8" hidden="1"/>
    <cellStyle name="Link" xfId="887" builtinId="8" hidden="1"/>
    <cellStyle name="Link" xfId="889" builtinId="8" hidden="1"/>
    <cellStyle name="Link" xfId="891" builtinId="8" hidden="1"/>
    <cellStyle name="Link" xfId="893" builtinId="8" hidden="1"/>
    <cellStyle name="Link" xfId="895" builtinId="8" hidden="1"/>
    <cellStyle name="Link" xfId="897" builtinId="8" hidden="1"/>
    <cellStyle name="Link" xfId="899" builtinId="8" hidden="1"/>
    <cellStyle name="Link" xfId="901" builtinId="8" hidden="1"/>
    <cellStyle name="Link" xfId="903" builtinId="8" hidden="1"/>
    <cellStyle name="Link" xfId="905" builtinId="8" hidden="1"/>
    <cellStyle name="Link" xfId="907" builtinId="8" hidden="1"/>
    <cellStyle name="Link" xfId="909" builtinId="8" hidden="1"/>
    <cellStyle name="Link" xfId="911" builtinId="8" hidden="1"/>
    <cellStyle name="Link" xfId="913" builtinId="8" hidden="1"/>
    <cellStyle name="Link" xfId="915" builtinId="8" hidden="1"/>
    <cellStyle name="Link" xfId="917" builtinId="8" hidden="1"/>
    <cellStyle name="Link" xfId="919" builtinId="8" hidden="1"/>
    <cellStyle name="Link" xfId="921" builtinId="8" hidden="1"/>
    <cellStyle name="Link" xfId="923" builtinId="8" hidden="1"/>
    <cellStyle name="Link" xfId="925" builtinId="8" hidden="1"/>
    <cellStyle name="Link" xfId="927" builtinId="8" hidden="1"/>
    <cellStyle name="Link" xfId="929" builtinId="8" hidden="1"/>
    <cellStyle name="Link" xfId="931" builtinId="8" hidden="1"/>
    <cellStyle name="Link" xfId="933" builtinId="8" hidden="1"/>
    <cellStyle name="Link" xfId="935" builtinId="8" hidden="1"/>
    <cellStyle name="Link" xfId="937" builtinId="8" hidden="1"/>
    <cellStyle name="Link" xfId="939" builtinId="8" hidden="1"/>
    <cellStyle name="Link" xfId="941" builtinId="8" hidden="1"/>
    <cellStyle name="Link" xfId="943" builtinId="8" hidden="1"/>
    <cellStyle name="Link" xfId="945" builtinId="8" hidden="1"/>
    <cellStyle name="Link" xfId="947" builtinId="8" hidden="1"/>
    <cellStyle name="Link" xfId="949" builtinId="8" hidden="1"/>
    <cellStyle name="Link" xfId="951" builtinId="8" hidden="1"/>
    <cellStyle name="Link" xfId="953" builtinId="8" hidden="1"/>
    <cellStyle name="Link" xfId="955" builtinId="8" hidden="1"/>
    <cellStyle name="Link" xfId="957" builtinId="8" hidden="1"/>
    <cellStyle name="Link" xfId="959" builtinId="8" hidden="1"/>
    <cellStyle name="Link" xfId="961" builtinId="8" hidden="1"/>
    <cellStyle name="Link" xfId="963" builtinId="8" hidden="1"/>
    <cellStyle name="Link" xfId="965" builtinId="8" hidden="1"/>
    <cellStyle name="Link" xfId="967" builtinId="8" hidden="1"/>
    <cellStyle name="Link" xfId="969" builtinId="8" hidden="1"/>
    <cellStyle name="Link" xfId="971" builtinId="8" hidden="1"/>
    <cellStyle name="Link" xfId="973" builtinId="8" hidden="1"/>
    <cellStyle name="Link" xfId="975" builtinId="8" hidden="1"/>
    <cellStyle name="Link" xfId="977" builtinId="8" hidden="1"/>
    <cellStyle name="Link" xfId="979" builtinId="8" hidden="1"/>
    <cellStyle name="Link" xfId="981" builtinId="8" hidden="1"/>
    <cellStyle name="Link" xfId="983" builtinId="8" hidden="1"/>
    <cellStyle name="Link" xfId="985" builtinId="8" hidden="1"/>
    <cellStyle name="Link" xfId="987" builtinId="8" hidden="1"/>
    <cellStyle name="Link" xfId="989" builtinId="8" hidden="1"/>
    <cellStyle name="Link" xfId="991" builtinId="8" hidden="1"/>
    <cellStyle name="Link" xfId="993" builtinId="8" hidden="1"/>
    <cellStyle name="Link" xfId="995" builtinId="8" hidden="1"/>
    <cellStyle name="Link" xfId="997" builtinId="8" hidden="1"/>
    <cellStyle name="Link" xfId="999" builtinId="8" hidden="1"/>
    <cellStyle name="Link" xfId="1001" builtinId="8" hidden="1"/>
    <cellStyle name="Link" xfId="1003" builtinId="8" hidden="1"/>
    <cellStyle name="Link" xfId="1005" builtinId="8" hidden="1"/>
    <cellStyle name="Link" xfId="1007" builtinId="8" hidden="1"/>
    <cellStyle name="Link" xfId="1009" builtinId="8" hidden="1"/>
    <cellStyle name="Link" xfId="1011" builtinId="8" hidden="1"/>
    <cellStyle name="Link" xfId="1013" builtinId="8" hidden="1"/>
    <cellStyle name="Link" xfId="1015" builtinId="8" hidden="1"/>
    <cellStyle name="Link" xfId="1017" builtinId="8" hidden="1"/>
    <cellStyle name="Link" xfId="1019" builtinId="8" hidden="1"/>
    <cellStyle name="Link" xfId="1021" builtinId="8" hidden="1"/>
    <cellStyle name="Link" xfId="1023" builtinId="8" hidden="1"/>
    <cellStyle name="Link" xfId="1025" builtinId="8" hidden="1"/>
    <cellStyle name="Link" xfId="1027" builtinId="8" hidden="1"/>
    <cellStyle name="Link" xfId="1029" builtinId="8" hidden="1"/>
    <cellStyle name="Link" xfId="1031" builtinId="8" hidden="1"/>
    <cellStyle name="Link" xfId="1033" builtinId="8" hidden="1"/>
    <cellStyle name="Link" xfId="1035" builtinId="8" hidden="1"/>
    <cellStyle name="Link" xfId="1037" builtinId="8" hidden="1"/>
    <cellStyle name="Link" xfId="1039" builtinId="8" hidden="1"/>
    <cellStyle name="Link" xfId="1041" builtinId="8" hidden="1"/>
    <cellStyle name="Link" xfId="1043" builtinId="8" hidden="1"/>
    <cellStyle name="Link" xfId="1045" builtinId="8" hidden="1"/>
    <cellStyle name="Link" xfId="1047" builtinId="8" hidden="1"/>
    <cellStyle name="Link" xfId="1049" builtinId="8" hidden="1"/>
    <cellStyle name="Link" xfId="1051" builtinId="8" hidden="1"/>
    <cellStyle name="Link" xfId="1053" builtinId="8" hidden="1"/>
    <cellStyle name="Link" xfId="1055" builtinId="8" hidden="1"/>
    <cellStyle name="Link" xfId="1057" builtinId="8" hidden="1"/>
    <cellStyle name="Link" xfId="1059" builtinId="8" hidden="1"/>
    <cellStyle name="Link" xfId="1061" builtinId="8" hidden="1"/>
    <cellStyle name="Link" xfId="1063" builtinId="8" hidden="1"/>
    <cellStyle name="Link" xfId="1065" builtinId="8" hidden="1"/>
    <cellStyle name="Link" xfId="1067" builtinId="8" hidden="1"/>
    <cellStyle name="Link" xfId="1069" builtinId="8" hidden="1"/>
    <cellStyle name="Link" xfId="1071" builtinId="8" hidden="1"/>
    <cellStyle name="Link" xfId="1073" builtinId="8" hidden="1"/>
    <cellStyle name="Link" xfId="1075" builtinId="8" hidden="1"/>
    <cellStyle name="Link" xfId="1077" builtinId="8" hidden="1"/>
    <cellStyle name="Link" xfId="1079" builtinId="8" hidden="1"/>
    <cellStyle name="Link" xfId="1081" builtinId="8" hidden="1"/>
    <cellStyle name="Link" xfId="1083" builtinId="8" hidden="1"/>
    <cellStyle name="Link" xfId="1085" builtinId="8" hidden="1"/>
    <cellStyle name="Link" xfId="1087" builtinId="8" hidden="1"/>
    <cellStyle name="Link" xfId="1089" builtinId="8" hidden="1"/>
    <cellStyle name="Link" xfId="1091" builtinId="8" hidden="1"/>
    <cellStyle name="Link" xfId="1093" builtinId="8" hidden="1"/>
    <cellStyle name="Link" xfId="1095" builtinId="8" hidden="1"/>
    <cellStyle name="Link" xfId="1097" builtinId="8" hidden="1"/>
    <cellStyle name="Link" xfId="1099" builtinId="8" hidden="1"/>
    <cellStyle name="Link" xfId="1101" builtinId="8" hidden="1"/>
    <cellStyle name="Link" xfId="1103" builtinId="8" hidden="1"/>
    <cellStyle name="Link" xfId="1105" builtinId="8" hidden="1"/>
    <cellStyle name="Link" xfId="1107" builtinId="8" hidden="1"/>
    <cellStyle name="Link" xfId="1109" builtinId="8" hidden="1"/>
    <cellStyle name="Link" xfId="1111" builtinId="8" hidden="1"/>
    <cellStyle name="Link" xfId="1113" builtinId="8" hidden="1"/>
    <cellStyle name="Link" xfId="1115" builtinId="8" hidden="1"/>
    <cellStyle name="Link" xfId="1117" builtinId="8" hidden="1"/>
    <cellStyle name="Link" xfId="1119" builtinId="8" hidden="1"/>
    <cellStyle name="Link" xfId="1121" builtinId="8" hidden="1"/>
    <cellStyle name="Link" xfId="1123" builtinId="8" hidden="1"/>
    <cellStyle name="Link" xfId="1125" builtinId="8" hidden="1"/>
    <cellStyle name="Link" xfId="1127" builtinId="8" hidden="1"/>
    <cellStyle name="Link" xfId="1129" builtinId="8" hidden="1"/>
    <cellStyle name="Link" xfId="1131" builtinId="8" hidden="1"/>
    <cellStyle name="Link" xfId="1133" builtinId="8" hidden="1"/>
    <cellStyle name="Link" xfId="1135" builtinId="8" hidden="1"/>
    <cellStyle name="Link" xfId="1137" builtinId="8" hidden="1"/>
    <cellStyle name="Link" xfId="1139" builtinId="8" hidden="1"/>
    <cellStyle name="Link" xfId="1141" builtinId="8" hidden="1"/>
    <cellStyle name="Link" xfId="1143" builtinId="8" hidden="1"/>
    <cellStyle name="Link" xfId="1145" builtinId="8" hidden="1"/>
    <cellStyle name="Link" xfId="1147" builtinId="8" hidden="1"/>
    <cellStyle name="Link" xfId="1149" builtinId="8" hidden="1"/>
    <cellStyle name="Link" xfId="1151" builtinId="8" hidden="1"/>
    <cellStyle name="Link" xfId="1153" builtinId="8" hidden="1"/>
    <cellStyle name="Link" xfId="1155" builtinId="8" hidden="1"/>
    <cellStyle name="Link" xfId="1157" builtinId="8" hidden="1"/>
    <cellStyle name="Link" xfId="1159" builtinId="8" hidden="1"/>
    <cellStyle name="Link" xfId="1161" builtinId="8" hidden="1"/>
    <cellStyle name="Link" xfId="1163" builtinId="8" hidden="1"/>
    <cellStyle name="Link" xfId="1165" builtinId="8" hidden="1"/>
    <cellStyle name="Link" xfId="1167" builtinId="8" hidden="1"/>
    <cellStyle name="Link" xfId="1169" builtinId="8" hidden="1"/>
    <cellStyle name="Link" xfId="1171" builtinId="8" hidden="1"/>
    <cellStyle name="Link" xfId="1173" builtinId="8" hidden="1"/>
    <cellStyle name="Link" xfId="1175" builtinId="8" hidden="1"/>
    <cellStyle name="Link" xfId="1177" builtinId="8" hidden="1"/>
    <cellStyle name="Link" xfId="1179" builtinId="8" hidden="1"/>
    <cellStyle name="Link" xfId="1181" builtinId="8" hidden="1"/>
    <cellStyle name="Link" xfId="1183" builtinId="8" hidden="1"/>
    <cellStyle name="Link" xfId="1185" builtinId="8" hidden="1"/>
    <cellStyle name="Link" xfId="1187" builtinId="8" hidden="1"/>
    <cellStyle name="Link" xfId="1189" builtinId="8" hidden="1"/>
    <cellStyle name="Link" xfId="1191" builtinId="8" hidden="1"/>
    <cellStyle name="Link" xfId="1193" builtinId="8" hidden="1"/>
    <cellStyle name="Link" xfId="1195" builtinId="8" hidden="1"/>
    <cellStyle name="Link" xfId="1197" builtinId="8" hidden="1"/>
    <cellStyle name="Link" xfId="1199" builtinId="8" hidden="1"/>
    <cellStyle name="Link" xfId="1201" builtinId="8" hidden="1"/>
    <cellStyle name="Link" xfId="1203" builtinId="8" hidden="1"/>
    <cellStyle name="Link" xfId="1205" builtinId="8" hidden="1"/>
    <cellStyle name="Link" xfId="1207" builtinId="8" hidden="1"/>
    <cellStyle name="Link" xfId="1209" builtinId="8" hidden="1"/>
    <cellStyle name="Link" xfId="1211" builtinId="8" hidden="1"/>
    <cellStyle name="Link" xfId="1213" builtinId="8" hidden="1"/>
    <cellStyle name="Link" xfId="1215" builtinId="8" hidden="1"/>
    <cellStyle name="Link" xfId="1217" builtinId="8" hidden="1"/>
    <cellStyle name="Link" xfId="1219" builtinId="8" hidden="1"/>
    <cellStyle name="Link" xfId="1221" builtinId="8" hidden="1"/>
    <cellStyle name="Link" xfId="1223" builtinId="8" hidden="1"/>
    <cellStyle name="Link" xfId="1225" builtinId="8" hidden="1"/>
    <cellStyle name="Link" xfId="1227" builtinId="8" hidden="1"/>
    <cellStyle name="Link" xfId="1229" builtinId="8" hidden="1"/>
    <cellStyle name="Link" xfId="1231" builtinId="8" hidden="1"/>
    <cellStyle name="Link" xfId="1233" builtinId="8" hidden="1"/>
    <cellStyle name="Link" xfId="1235" builtinId="8" hidden="1"/>
    <cellStyle name="Link" xfId="1237" builtinId="8" hidden="1"/>
    <cellStyle name="Link" xfId="1239" builtinId="8" hidden="1"/>
    <cellStyle name="Link" xfId="1241" builtinId="8" hidden="1"/>
    <cellStyle name="Link" xfId="1243" builtinId="8" hidden="1"/>
    <cellStyle name="Link" xfId="1245" builtinId="8" hidden="1"/>
    <cellStyle name="Link" xfId="1247" builtinId="8" hidden="1"/>
    <cellStyle name="Link" xfId="1249" builtinId="8" hidden="1"/>
    <cellStyle name="Link" xfId="1251" builtinId="8" hidden="1"/>
    <cellStyle name="Link" xfId="1253" builtinId="8" hidden="1"/>
    <cellStyle name="Link" xfId="1255" builtinId="8" hidden="1"/>
    <cellStyle name="Link" xfId="1257" builtinId="8" hidden="1"/>
    <cellStyle name="Link" xfId="1259" builtinId="8" hidden="1"/>
    <cellStyle name="Link" xfId="1261" builtinId="8" hidden="1"/>
    <cellStyle name="Link" xfId="1263" builtinId="8" hidden="1"/>
    <cellStyle name="Link" xfId="1265" builtinId="8" hidden="1"/>
    <cellStyle name="Link" xfId="1267" builtinId="8" hidden="1"/>
    <cellStyle name="Link" xfId="1269" builtinId="8" hidden="1"/>
    <cellStyle name="Link" xfId="1271" builtinId="8" hidden="1"/>
    <cellStyle name="Link" xfId="1273" builtinId="8" hidden="1"/>
    <cellStyle name="Link" xfId="1275" builtinId="8" hidden="1"/>
    <cellStyle name="Link" xfId="1277" builtinId="8" hidden="1"/>
    <cellStyle name="Link" xfId="1279" builtinId="8" hidden="1"/>
    <cellStyle name="Link" xfId="1281" builtinId="8" hidden="1"/>
    <cellStyle name="Link" xfId="1283" builtinId="8" hidden="1"/>
    <cellStyle name="Link" xfId="1285" builtinId="8" hidden="1"/>
    <cellStyle name="Link" xfId="1287" builtinId="8" hidden="1"/>
    <cellStyle name="Link" xfId="1289" builtinId="8" hidden="1"/>
    <cellStyle name="Link" xfId="1291" builtinId="8" hidden="1"/>
    <cellStyle name="Link" xfId="1293" builtinId="8" hidden="1"/>
    <cellStyle name="Link" xfId="1295" builtinId="8" hidden="1"/>
    <cellStyle name="Link" xfId="1297" builtinId="8" hidden="1"/>
    <cellStyle name="Link" xfId="1299" builtinId="8" hidden="1"/>
    <cellStyle name="Link" xfId="1301" builtinId="8" hidden="1"/>
    <cellStyle name="Link" xfId="1303" builtinId="8" hidden="1"/>
    <cellStyle name="Link" xfId="1305" builtinId="8" hidden="1"/>
    <cellStyle name="Link" xfId="1307" builtinId="8" hidden="1"/>
    <cellStyle name="Link" xfId="1309" builtinId="8" hidden="1"/>
    <cellStyle name="Link" xfId="1311" builtinId="8" hidden="1"/>
    <cellStyle name="Link" xfId="1313" builtinId="8" hidden="1"/>
    <cellStyle name="Link" xfId="1315" builtinId="8" hidden="1"/>
    <cellStyle name="Link" xfId="1317" builtinId="8" hidden="1"/>
    <cellStyle name="Link" xfId="1319" builtinId="8" hidden="1"/>
    <cellStyle name="Link" xfId="1321" builtinId="8" hidden="1"/>
    <cellStyle name="Link" xfId="1323" builtinId="8" hidden="1"/>
    <cellStyle name="Link" xfId="1325" builtinId="8" hidden="1"/>
    <cellStyle name="Link" xfId="1327" builtinId="8" hidden="1"/>
    <cellStyle name="Link" xfId="1329" builtinId="8" hidden="1"/>
    <cellStyle name="Link" xfId="1331" builtinId="8" hidden="1"/>
    <cellStyle name="Link" xfId="1333" builtinId="8" hidden="1"/>
    <cellStyle name="Link" xfId="1335" builtinId="8" hidden="1"/>
    <cellStyle name="Link" xfId="1337" builtinId="8" hidden="1"/>
    <cellStyle name="Link" xfId="1339" builtinId="8" hidden="1"/>
    <cellStyle name="Link" xfId="1341" builtinId="8" hidden="1"/>
    <cellStyle name="Link" xfId="1343" builtinId="8" hidden="1"/>
    <cellStyle name="Link" xfId="1345" builtinId="8" hidden="1"/>
    <cellStyle name="Link" xfId="1347" builtinId="8" hidden="1"/>
    <cellStyle name="Link" xfId="1349" builtinId="8" hidden="1"/>
    <cellStyle name="Link" xfId="1351" builtinId="8" hidden="1"/>
    <cellStyle name="Link" xfId="1353" builtinId="8" hidden="1"/>
    <cellStyle name="Link" xfId="1355" builtinId="8" hidden="1"/>
    <cellStyle name="Link" xfId="1357" builtinId="8" hidden="1"/>
    <cellStyle name="Link" xfId="1359" builtinId="8" hidden="1"/>
    <cellStyle name="Link" xfId="1361" builtinId="8" hidden="1"/>
    <cellStyle name="Link" xfId="1363" builtinId="8" hidden="1"/>
    <cellStyle name="Link" xfId="1365" builtinId="8" hidden="1"/>
    <cellStyle name="Link" xfId="1367" builtinId="8" hidden="1"/>
    <cellStyle name="Link" xfId="1369" builtinId="8" hidden="1"/>
    <cellStyle name="Link" xfId="1371" builtinId="8" hidden="1"/>
    <cellStyle name="Link" xfId="1373" builtinId="8" hidden="1"/>
    <cellStyle name="Link" xfId="1375" builtinId="8" hidden="1"/>
    <cellStyle name="Link" xfId="1377" builtinId="8" hidden="1"/>
    <cellStyle name="Link" xfId="1379" builtinId="8" hidden="1"/>
    <cellStyle name="Link" xfId="1381" builtinId="8" hidden="1"/>
    <cellStyle name="Link" xfId="1383" builtinId="8" hidden="1"/>
    <cellStyle name="Link" xfId="1385" builtinId="8" hidden="1"/>
    <cellStyle name="Link" xfId="1387" builtinId="8" hidden="1"/>
    <cellStyle name="Link" xfId="1389" builtinId="8" hidden="1"/>
    <cellStyle name="Link" xfId="1391" builtinId="8" hidden="1"/>
    <cellStyle name="Link" xfId="1393" builtinId="8" hidden="1"/>
    <cellStyle name="Link" xfId="1395" builtinId="8" hidden="1"/>
    <cellStyle name="Link" xfId="1397" builtinId="8" hidden="1"/>
    <cellStyle name="Link" xfId="1399" builtinId="8" hidden="1"/>
    <cellStyle name="Link" xfId="1401" builtinId="8" hidden="1"/>
    <cellStyle name="Link" xfId="1403" builtinId="8" hidden="1"/>
    <cellStyle name="Link" xfId="1405" builtinId="8" hidden="1"/>
    <cellStyle name="Link" xfId="1407" builtinId="8" hidden="1"/>
    <cellStyle name="Link" xfId="1409" builtinId="8" hidden="1"/>
    <cellStyle name="Link" xfId="1411" builtinId="8" hidden="1"/>
    <cellStyle name="Link" xfId="1413" builtinId="8" hidden="1"/>
    <cellStyle name="Link" xfId="1415" builtinId="8" hidden="1"/>
    <cellStyle name="Link" xfId="1417" builtinId="8" hidden="1"/>
    <cellStyle name="Link" xfId="1419" builtinId="8" hidden="1"/>
    <cellStyle name="Link" xfId="1421" builtinId="8" hidden="1"/>
    <cellStyle name="Link" xfId="1423" builtinId="8" hidden="1"/>
    <cellStyle name="Link" xfId="1425" builtinId="8" hidden="1"/>
    <cellStyle name="Link" xfId="1427" builtinId="8" hidden="1"/>
    <cellStyle name="Link" xfId="1429" builtinId="8" hidden="1"/>
    <cellStyle name="Link" xfId="1431" builtinId="8" hidden="1"/>
    <cellStyle name="Link" xfId="1433" builtinId="8" hidden="1"/>
    <cellStyle name="Link" xfId="1435" builtinId="8" hidden="1"/>
    <cellStyle name="Link" xfId="1437" builtinId="8" hidden="1"/>
    <cellStyle name="Link" xfId="1439" builtinId="8" hidden="1"/>
    <cellStyle name="Link" xfId="1441" builtinId="8" hidden="1"/>
    <cellStyle name="Link" xfId="1443" builtinId="8" hidden="1"/>
    <cellStyle name="Link" xfId="1445" builtinId="8" hidden="1"/>
    <cellStyle name="Link" xfId="1447" builtinId="8" hidden="1"/>
    <cellStyle name="Link" xfId="1449" builtinId="8" hidden="1"/>
    <cellStyle name="Link" xfId="1451" builtinId="8" hidden="1"/>
    <cellStyle name="Link" xfId="1453" builtinId="8" hidden="1"/>
    <cellStyle name="Link" xfId="1455" builtinId="8" hidden="1"/>
    <cellStyle name="Link" xfId="1457" builtinId="8" hidden="1"/>
    <cellStyle name="Link" xfId="1459" builtinId="8" hidden="1"/>
    <cellStyle name="Link" xfId="1461" builtinId="8" hidden="1"/>
    <cellStyle name="Link" xfId="1463" builtinId="8" hidden="1"/>
    <cellStyle name="Link" xfId="1465" builtinId="8" hidden="1"/>
    <cellStyle name="Link" xfId="1467" builtinId="8" hidden="1"/>
    <cellStyle name="Link" xfId="1469" builtinId="8" hidden="1"/>
    <cellStyle name="Link" xfId="1471" builtinId="8" hidden="1"/>
    <cellStyle name="Link" xfId="1473" builtinId="8" hidden="1"/>
    <cellStyle name="Link" xfId="1475" builtinId="8" hidden="1"/>
    <cellStyle name="Link" xfId="1477" builtinId="8" hidden="1"/>
    <cellStyle name="Link" xfId="1479" builtinId="8" hidden="1"/>
    <cellStyle name="Link" xfId="1481" builtinId="8" hidden="1"/>
    <cellStyle name="Link" xfId="1483" builtinId="8" hidden="1"/>
    <cellStyle name="Link" xfId="1485" builtinId="8" hidden="1"/>
    <cellStyle name="Link" xfId="1487" builtinId="8" hidden="1"/>
    <cellStyle name="Link" xfId="1489" builtinId="8" hidden="1"/>
    <cellStyle name="Link" xfId="1491" builtinId="8" hidden="1"/>
    <cellStyle name="Link" xfId="1493" builtinId="8" hidden="1"/>
    <cellStyle name="Link" xfId="1495" builtinId="8" hidden="1"/>
    <cellStyle name="Link" xfId="1497" builtinId="8" hidden="1"/>
    <cellStyle name="Link" xfId="1499" builtinId="8" hidden="1"/>
    <cellStyle name="Link" xfId="1501" builtinId="8" hidden="1"/>
    <cellStyle name="Link" xfId="1503" builtinId="8" hidden="1"/>
    <cellStyle name="Link" xfId="1505" builtinId="8" hidden="1"/>
    <cellStyle name="Link" xfId="1507" builtinId="8" hidden="1"/>
    <cellStyle name="Link" xfId="1509" builtinId="8" hidden="1"/>
    <cellStyle name="Link" xfId="1511" builtinId="8" hidden="1"/>
    <cellStyle name="Link" xfId="1513" builtinId="8" hidden="1"/>
    <cellStyle name="Link" xfId="1515" builtinId="8" hidden="1"/>
    <cellStyle name="Link" xfId="1517" builtinId="8" hidden="1"/>
    <cellStyle name="Link" xfId="1519" builtinId="8" hidden="1"/>
    <cellStyle name="Link" xfId="1521" builtinId="8" hidden="1"/>
    <cellStyle name="Link" xfId="1523" builtinId="8" hidden="1"/>
    <cellStyle name="Link" xfId="1525" builtinId="8" hidden="1"/>
    <cellStyle name="Link" xfId="1527" builtinId="8" hidden="1"/>
    <cellStyle name="Link" xfId="1529" builtinId="8" hidden="1"/>
    <cellStyle name="Link" xfId="1531" builtinId="8" hidden="1"/>
    <cellStyle name="Link" xfId="1533" builtinId="8" hidden="1"/>
    <cellStyle name="Link" xfId="1535" builtinId="8" hidden="1"/>
    <cellStyle name="Link" xfId="1537" builtinId="8" hidden="1"/>
    <cellStyle name="Link" xfId="1539" builtinId="8" hidden="1"/>
    <cellStyle name="Link" xfId="1541" builtinId="8" hidden="1"/>
    <cellStyle name="Link" xfId="1543" builtinId="8" hidden="1"/>
    <cellStyle name="Link" xfId="1545" builtinId="8" hidden="1"/>
    <cellStyle name="Link" xfId="1547" builtinId="8" hidden="1"/>
    <cellStyle name="Link" xfId="1549" builtinId="8" hidden="1"/>
    <cellStyle name="Link" xfId="1551" builtinId="8" hidden="1"/>
    <cellStyle name="Link" xfId="1553" builtinId="8" hidden="1"/>
    <cellStyle name="Link" xfId="1555" builtinId="8" hidden="1"/>
    <cellStyle name="Link" xfId="1557" builtinId="8" hidden="1"/>
    <cellStyle name="Link" xfId="1559" builtinId="8" hidden="1"/>
    <cellStyle name="Link" xfId="1561" builtinId="8" hidden="1"/>
    <cellStyle name="Link" xfId="1563" builtinId="8" hidden="1"/>
    <cellStyle name="Link" xfId="1565" builtinId="8" hidden="1"/>
    <cellStyle name="Link" xfId="1567" builtinId="8" hidden="1"/>
    <cellStyle name="Link" xfId="1569" builtinId="8" hidden="1"/>
    <cellStyle name="Link" xfId="1571" builtinId="8" hidden="1"/>
    <cellStyle name="Link" xfId="1573" builtinId="8" hidden="1"/>
    <cellStyle name="Link" xfId="1575" builtinId="8" hidden="1"/>
    <cellStyle name="Link" xfId="1577" builtinId="8" hidden="1"/>
    <cellStyle name="Link" xfId="1579" builtinId="8" hidden="1"/>
    <cellStyle name="Link" xfId="1581" builtinId="8" hidden="1"/>
    <cellStyle name="Link" xfId="1583" builtinId="8" hidden="1"/>
    <cellStyle name="Link" xfId="1585" builtinId="8" hidden="1"/>
    <cellStyle name="Link" xfId="1587" builtinId="8" hidden="1"/>
    <cellStyle name="Link" xfId="1589" builtinId="8" hidden="1"/>
    <cellStyle name="Link" xfId="1591" builtinId="8" hidden="1"/>
    <cellStyle name="Link" xfId="1593" builtinId="8" hidden="1"/>
    <cellStyle name="Link" xfId="1595" builtinId="8" hidden="1"/>
    <cellStyle name="Link" xfId="1597" builtinId="8" hidden="1"/>
    <cellStyle name="Link" xfId="1599" builtinId="8" hidden="1"/>
    <cellStyle name="Link" xfId="1601" builtinId="8" hidden="1"/>
    <cellStyle name="Link" xfId="1603" builtinId="8" hidden="1"/>
    <cellStyle name="Link" xfId="1605" builtinId="8" hidden="1"/>
    <cellStyle name="Link" xfId="1607" builtinId="8" hidden="1"/>
    <cellStyle name="Link" xfId="1609" builtinId="8" hidden="1"/>
    <cellStyle name="Link" xfId="1611" builtinId="8" hidden="1"/>
    <cellStyle name="Link" xfId="1613" builtinId="8" hidden="1"/>
    <cellStyle name="Link" xfId="1615" builtinId="8" hidden="1"/>
    <cellStyle name="Link" xfId="1617" builtinId="8" hidden="1"/>
    <cellStyle name="Link" xfId="1619" builtinId="8" hidden="1"/>
    <cellStyle name="Link" xfId="1621" builtinId="8" hidden="1"/>
    <cellStyle name="Link" xfId="1623" builtinId="8" hidden="1"/>
    <cellStyle name="Link" xfId="1625" builtinId="8" hidden="1"/>
    <cellStyle name="Link" xfId="1627" builtinId="8" hidden="1"/>
    <cellStyle name="Link" xfId="1629" builtinId="8" hidden="1"/>
    <cellStyle name="Link" xfId="1631" builtinId="8" hidden="1"/>
    <cellStyle name="Link" xfId="1633" builtinId="8" hidden="1"/>
    <cellStyle name="Link" xfId="1635" builtinId="8" hidden="1"/>
    <cellStyle name="Link" xfId="1637" builtinId="8" hidden="1"/>
    <cellStyle name="Link" xfId="1639" builtinId="8" hidden="1"/>
    <cellStyle name="Link" xfId="1641" builtinId="8" hidden="1"/>
    <cellStyle name="Link" xfId="1643" builtinId="8" hidden="1"/>
    <cellStyle name="Link" xfId="1645" builtinId="8" hidden="1"/>
    <cellStyle name="Link" xfId="1647" builtinId="8" hidden="1"/>
    <cellStyle name="Link" xfId="1649" builtinId="8" hidden="1"/>
    <cellStyle name="Link" xfId="1651" builtinId="8" hidden="1"/>
    <cellStyle name="Link" xfId="1653" builtinId="8" hidden="1"/>
    <cellStyle name="Link" xfId="1655" builtinId="8" hidden="1"/>
    <cellStyle name="Link" xfId="1657" builtinId="8" hidden="1"/>
    <cellStyle name="Link" xfId="1659" builtinId="8" hidden="1"/>
    <cellStyle name="Link" xfId="1661" builtinId="8" hidden="1"/>
    <cellStyle name="Link" xfId="1663" builtinId="8" hidden="1"/>
    <cellStyle name="Link" xfId="1665" builtinId="8" hidden="1"/>
    <cellStyle name="Link" xfId="1667" builtinId="8" hidden="1"/>
    <cellStyle name="Link" xfId="1669" builtinId="8" hidden="1"/>
    <cellStyle name="Link" xfId="1671" builtinId="8" hidden="1"/>
    <cellStyle name="Link" xfId="1673" builtinId="8" hidden="1"/>
    <cellStyle name="Link" xfId="1675" builtinId="8" hidden="1"/>
    <cellStyle name="Link" xfId="1677" builtinId="8" hidden="1"/>
    <cellStyle name="Link" xfId="1679" builtinId="8" hidden="1"/>
    <cellStyle name="Link" xfId="1681" builtinId="8" hidden="1"/>
    <cellStyle name="Link" xfId="1683" builtinId="8" hidden="1"/>
    <cellStyle name="Link" xfId="1685" builtinId="8" hidden="1"/>
    <cellStyle name="Link" xfId="1687" builtinId="8" hidden="1"/>
    <cellStyle name="Link" xfId="1689" builtinId="8" hidden="1"/>
    <cellStyle name="Link" xfId="1691" builtinId="8" hidden="1"/>
    <cellStyle name="Link" xfId="1693" builtinId="8" hidden="1"/>
    <cellStyle name="Link" xfId="1695" builtinId="8" hidden="1"/>
    <cellStyle name="Link" xfId="1697" builtinId="8" hidden="1"/>
    <cellStyle name="Link" xfId="1699" builtinId="8" hidden="1"/>
    <cellStyle name="Link" xfId="1701" builtinId="8" hidden="1"/>
    <cellStyle name="Link" xfId="1703" builtinId="8" hidden="1"/>
    <cellStyle name="Link" xfId="1705" builtinId="8" hidden="1"/>
    <cellStyle name="Link" xfId="1707" builtinId="8" hidden="1"/>
    <cellStyle name="Link" xfId="1709" builtinId="8" hidden="1"/>
    <cellStyle name="Link" xfId="1711" builtinId="8" hidden="1"/>
    <cellStyle name="Link" xfId="1713" builtinId="8" hidden="1"/>
    <cellStyle name="Link" xfId="1715" builtinId="8" hidden="1"/>
    <cellStyle name="Link" xfId="1717" builtinId="8" hidden="1"/>
    <cellStyle name="Link" xfId="1719" builtinId="8" hidden="1"/>
    <cellStyle name="Link" xfId="1721" builtinId="8" hidden="1"/>
    <cellStyle name="Link" xfId="1723" builtinId="8" hidden="1"/>
    <cellStyle name="Link" xfId="1725" builtinId="8" hidden="1"/>
    <cellStyle name="Link" xfId="1727" builtinId="8" hidden="1"/>
    <cellStyle name="Link" xfId="1729" builtinId="8" hidden="1"/>
    <cellStyle name="Link" xfId="1731" builtinId="8" hidden="1"/>
    <cellStyle name="Link" xfId="1733" builtinId="8" hidden="1"/>
    <cellStyle name="Link" xfId="1735" builtinId="8" hidden="1"/>
    <cellStyle name="Link" xfId="1737" builtinId="8" hidden="1"/>
    <cellStyle name="Link" xfId="1739" builtinId="8" hidden="1"/>
    <cellStyle name="Link" xfId="1741" builtinId="8" hidden="1"/>
    <cellStyle name="Link" xfId="1743" builtinId="8" hidden="1"/>
    <cellStyle name="Link" xfId="1745" builtinId="8" hidden="1"/>
    <cellStyle name="Link" xfId="1747" builtinId="8" hidden="1"/>
    <cellStyle name="Link" xfId="1749" builtinId="8" hidden="1"/>
    <cellStyle name="Link" xfId="1751" builtinId="8" hidden="1"/>
    <cellStyle name="Link" xfId="1753" builtinId="8" hidden="1"/>
    <cellStyle name="Link" xfId="1755" builtinId="8" hidden="1"/>
    <cellStyle name="Link" xfId="1757" builtinId="8" hidden="1"/>
    <cellStyle name="Link" xfId="1759" builtinId="8" hidden="1"/>
    <cellStyle name="Link" xfId="1761" builtinId="8" hidden="1"/>
    <cellStyle name="Link" xfId="1763" builtinId="8" hidden="1"/>
    <cellStyle name="Link" xfId="1765" builtinId="8" hidden="1"/>
    <cellStyle name="Link" xfId="1767" builtinId="8" hidden="1"/>
    <cellStyle name="Link" xfId="1769" builtinId="8" hidden="1"/>
    <cellStyle name="Link" xfId="1771" builtinId="8" hidden="1"/>
    <cellStyle name="Link" xfId="1773" builtinId="8" hidden="1"/>
    <cellStyle name="Link" xfId="1775" builtinId="8" hidden="1"/>
    <cellStyle name="Link" xfId="1777" builtinId="8" hidden="1"/>
    <cellStyle name="Link" xfId="1779" builtinId="8" hidden="1"/>
    <cellStyle name="Link" xfId="1781" builtinId="8" hidden="1"/>
    <cellStyle name="Link" xfId="1783" builtinId="8" hidden="1"/>
    <cellStyle name="Link" xfId="1785" builtinId="8" hidden="1"/>
    <cellStyle name="Link" xfId="1787" builtinId="8" hidden="1"/>
    <cellStyle name="Link" xfId="1789" builtinId="8" hidden="1"/>
    <cellStyle name="Link" xfId="1791" builtinId="8" hidden="1"/>
    <cellStyle name="Link" xfId="1793" builtinId="8" hidden="1"/>
    <cellStyle name="Link" xfId="1795" builtinId="8" hidden="1"/>
    <cellStyle name="Link" xfId="1797" builtinId="8" hidden="1"/>
    <cellStyle name="Link" xfId="1799" builtinId="8" hidden="1"/>
    <cellStyle name="Link" xfId="1801" builtinId="8" hidden="1"/>
    <cellStyle name="Link" xfId="1803" builtinId="8" hidden="1"/>
    <cellStyle name="Link" xfId="1805" builtinId="8" hidden="1"/>
    <cellStyle name="Link" xfId="1807" builtinId="8" hidden="1"/>
    <cellStyle name="Link" xfId="1809" builtinId="8" hidden="1"/>
    <cellStyle name="Link" xfId="1811" builtinId="8" hidden="1"/>
    <cellStyle name="Link" xfId="1813" builtinId="8" hidden="1"/>
    <cellStyle name="Link" xfId="1815" builtinId="8" hidden="1"/>
    <cellStyle name="Link" xfId="1817" builtinId="8" hidden="1"/>
    <cellStyle name="Link" xfId="1819" builtinId="8" hidden="1"/>
    <cellStyle name="Link" xfId="1821" builtinId="8" hidden="1"/>
    <cellStyle name="Link" xfId="1823" builtinId="8" hidden="1"/>
    <cellStyle name="Link" xfId="1825" builtinId="8" hidden="1"/>
    <cellStyle name="Link" xfId="1827" builtinId="8" hidden="1"/>
    <cellStyle name="Link" xfId="1829" builtinId="8" hidden="1"/>
    <cellStyle name="Link" xfId="1831" builtinId="8" hidden="1"/>
    <cellStyle name="Link" xfId="1833" builtinId="8" hidden="1"/>
    <cellStyle name="Link" xfId="1835" builtinId="8" hidden="1"/>
    <cellStyle name="Link" xfId="1837" builtinId="8" hidden="1"/>
    <cellStyle name="Link" xfId="1839" builtinId="8" hidden="1"/>
    <cellStyle name="Link" xfId="1841" builtinId="8" hidden="1"/>
    <cellStyle name="Link" xfId="1843" builtinId="8" hidden="1"/>
    <cellStyle name="Link" xfId="1845" builtinId="8" hidden="1"/>
    <cellStyle name="Link" xfId="1847" builtinId="8" hidden="1"/>
    <cellStyle name="Link" xfId="1849" builtinId="8" hidden="1"/>
    <cellStyle name="Link" xfId="1851" builtinId="8" hidden="1"/>
    <cellStyle name="Link" xfId="1853" builtinId="8" hidden="1"/>
    <cellStyle name="Link" xfId="1855" builtinId="8" hidden="1"/>
    <cellStyle name="Link" xfId="1857" builtinId="8" hidden="1"/>
    <cellStyle name="Link" xfId="1859" builtinId="8" hidden="1"/>
    <cellStyle name="Link" xfId="1861" builtinId="8" hidden="1"/>
    <cellStyle name="Link" xfId="1863" builtinId="8" hidden="1"/>
    <cellStyle name="Link" xfId="1865" builtinId="8" hidden="1"/>
    <cellStyle name="Link" xfId="1867" builtinId="8" hidden="1"/>
    <cellStyle name="Link" xfId="1869" builtinId="8" hidden="1"/>
    <cellStyle name="Link" xfId="1871" builtinId="8" hidden="1"/>
    <cellStyle name="Link" xfId="1873" builtinId="8" hidden="1"/>
    <cellStyle name="Link" xfId="1875" builtinId="8" hidden="1"/>
    <cellStyle name="Link" xfId="1877" builtinId="8" hidden="1"/>
    <cellStyle name="Link" xfId="1879" builtinId="8" hidden="1"/>
    <cellStyle name="Link" xfId="1881" builtinId="8" hidden="1"/>
    <cellStyle name="Link" xfId="1883" builtinId="8" hidden="1"/>
    <cellStyle name="Link" xfId="1885" builtinId="8" hidden="1"/>
    <cellStyle name="Link" xfId="1887" builtinId="8" hidden="1"/>
    <cellStyle name="Link" xfId="1889" builtinId="8" hidden="1"/>
    <cellStyle name="Link" xfId="1891" builtinId="8" hidden="1"/>
    <cellStyle name="Link" xfId="1893" builtinId="8" hidden="1"/>
    <cellStyle name="Link" xfId="1895" builtinId="8" hidden="1"/>
    <cellStyle name="Link" xfId="1897" builtinId="8" hidden="1"/>
    <cellStyle name="Link" xfId="1899" builtinId="8" hidden="1"/>
    <cellStyle name="Link" xfId="1901" builtinId="8" hidden="1"/>
    <cellStyle name="Link" xfId="1903" builtinId="8" hidden="1"/>
    <cellStyle name="Link" xfId="1905" builtinId="8" hidden="1"/>
    <cellStyle name="Link" xfId="1907" builtinId="8" hidden="1"/>
    <cellStyle name="Link" xfId="1909" builtinId="8" hidden="1"/>
    <cellStyle name="Link" xfId="1911" builtinId="8" hidden="1"/>
    <cellStyle name="Link" xfId="1913" builtinId="8" hidden="1"/>
    <cellStyle name="Link" xfId="1915" builtinId="8" hidden="1"/>
    <cellStyle name="Link" xfId="1917" builtinId="8" hidden="1"/>
    <cellStyle name="Link" xfId="1919" builtinId="8" hidden="1"/>
    <cellStyle name="Link" xfId="1921" builtinId="8" hidden="1"/>
    <cellStyle name="Link" xfId="1923" builtinId="8" hidden="1"/>
    <cellStyle name="Link" xfId="1925" builtinId="8" hidden="1"/>
    <cellStyle name="Link" xfId="1927" builtinId="8" hidden="1"/>
    <cellStyle name="Link" xfId="1929" builtinId="8" hidden="1"/>
    <cellStyle name="Link" xfId="1931" builtinId="8" hidden="1"/>
    <cellStyle name="Link" xfId="1933" builtinId="8" hidden="1"/>
    <cellStyle name="Link" xfId="1935" builtinId="8" hidden="1"/>
    <cellStyle name="Link" xfId="1937" builtinId="8" hidden="1"/>
    <cellStyle name="Link" xfId="1939" builtinId="8" hidden="1"/>
    <cellStyle name="Link" xfId="1941" builtinId="8" hidden="1"/>
    <cellStyle name="Link" xfId="1943" builtinId="8" hidden="1"/>
    <cellStyle name="Link" xfId="1945" builtinId="8" hidden="1"/>
    <cellStyle name="Link" xfId="1947" builtinId="8" hidden="1"/>
    <cellStyle name="Link" xfId="1949" builtinId="8" hidden="1"/>
    <cellStyle name="Link" xfId="1951" builtinId="8" hidden="1"/>
    <cellStyle name="Link" xfId="1953" builtinId="8" hidden="1"/>
    <cellStyle name="Link" xfId="1955" builtinId="8" hidden="1"/>
    <cellStyle name="Link" xfId="1957" builtinId="8" hidden="1"/>
    <cellStyle name="Link" xfId="1959" builtinId="8" hidden="1"/>
    <cellStyle name="Link" xfId="1961" builtinId="8" hidden="1"/>
    <cellStyle name="Link" xfId="1963" builtinId="8" hidden="1"/>
    <cellStyle name="Link" xfId="1965" builtinId="8" hidden="1"/>
    <cellStyle name="Link" xfId="1967" builtinId="8" hidden="1"/>
    <cellStyle name="Link" xfId="1969" builtinId="8" hidden="1"/>
    <cellStyle name="Link" xfId="1971" builtinId="8" hidden="1"/>
    <cellStyle name="Link" xfId="1973" builtinId="8" hidden="1"/>
    <cellStyle name="Link" xfId="1975" builtinId="8" hidden="1"/>
    <cellStyle name="Link" xfId="1977" builtinId="8" hidden="1"/>
    <cellStyle name="Link" xfId="1979" builtinId="8" hidden="1"/>
    <cellStyle name="Link" xfId="1981" builtinId="8" hidden="1"/>
    <cellStyle name="Link" xfId="1983" builtinId="8" hidden="1"/>
    <cellStyle name="Link" xfId="1985" builtinId="8" hidden="1"/>
    <cellStyle name="Link" xfId="1987" builtinId="8" hidden="1"/>
    <cellStyle name="Link" xfId="1989" builtinId="8" hidden="1"/>
    <cellStyle name="Link" xfId="1991" builtinId="8" hidden="1"/>
    <cellStyle name="Link" xfId="1993" builtinId="8" hidden="1"/>
    <cellStyle name="Link" xfId="1995" builtinId="8" hidden="1"/>
    <cellStyle name="Link" xfId="1997" builtinId="8" hidden="1"/>
    <cellStyle name="Link" xfId="1999" builtinId="8" hidden="1"/>
    <cellStyle name="Link" xfId="2001" builtinId="8" hidden="1"/>
    <cellStyle name="Link" xfId="2003" builtinId="8" hidden="1"/>
    <cellStyle name="Link" xfId="2005" builtinId="8" hidden="1"/>
    <cellStyle name="Link" xfId="2007" builtinId="8" hidden="1"/>
    <cellStyle name="Link" xfId="2009" builtinId="8" hidden="1"/>
    <cellStyle name="Link" xfId="2011" builtinId="8" hidden="1"/>
    <cellStyle name="Link" xfId="2013" builtinId="8" hidden="1"/>
    <cellStyle name="Link" xfId="2015" builtinId="8" hidden="1"/>
    <cellStyle name="Link" xfId="2017" builtinId="8" hidden="1"/>
    <cellStyle name="Link" xfId="2019" builtinId="8" hidden="1"/>
    <cellStyle name="Link" xfId="2021" builtinId="8" hidden="1"/>
    <cellStyle name="Link" xfId="2023" builtinId="8" hidden="1"/>
    <cellStyle name="Link" xfId="2025" builtinId="8" hidden="1"/>
    <cellStyle name="Link" xfId="2027" builtinId="8" hidden="1"/>
    <cellStyle name="Link" xfId="2029" builtinId="8" hidden="1"/>
    <cellStyle name="Link" xfId="2031" builtinId="8" hidden="1"/>
    <cellStyle name="Link" xfId="2033" builtinId="8" hidden="1"/>
    <cellStyle name="Link" xfId="2035" builtinId="8" hidden="1"/>
    <cellStyle name="Link" xfId="2037" builtinId="8" hidden="1"/>
    <cellStyle name="Link" xfId="2039" builtinId="8" hidden="1"/>
    <cellStyle name="Link" xfId="2041" builtinId="8" hidden="1"/>
    <cellStyle name="Link" xfId="2043" builtinId="8" hidden="1"/>
    <cellStyle name="Link" xfId="2045" builtinId="8" hidden="1"/>
    <cellStyle name="Link" xfId="2047" builtinId="8" hidden="1"/>
    <cellStyle name="Link" xfId="2049" builtinId="8" hidden="1"/>
    <cellStyle name="Link" xfId="2051" builtinId="8" hidden="1"/>
    <cellStyle name="Link" xfId="2053" builtinId="8" hidden="1"/>
    <cellStyle name="Link" xfId="2055" builtinId="8" hidden="1"/>
    <cellStyle name="Link" xfId="2057" builtinId="8" hidden="1"/>
    <cellStyle name="Link" xfId="2059" builtinId="8" hidden="1"/>
    <cellStyle name="Link" xfId="2061" builtinId="8" hidden="1"/>
    <cellStyle name="Link" xfId="2063" builtinId="8" hidden="1"/>
    <cellStyle name="Link" xfId="2065" builtinId="8" hidden="1"/>
    <cellStyle name="Link" xfId="2067" builtinId="8" hidden="1"/>
    <cellStyle name="Link" xfId="2069" builtinId="8" hidden="1"/>
    <cellStyle name="Link" xfId="2071" builtinId="8" hidden="1"/>
    <cellStyle name="Link" xfId="2073" builtinId="8" hidden="1"/>
    <cellStyle name="Link" xfId="2075" builtinId="8" hidden="1"/>
    <cellStyle name="Link" xfId="2077" builtinId="8" hidden="1"/>
    <cellStyle name="Link" xfId="2079" builtinId="8" hidden="1"/>
    <cellStyle name="Link" xfId="2081" builtinId="8" hidden="1"/>
    <cellStyle name="Link" xfId="2083" builtinId="8" hidden="1"/>
    <cellStyle name="Link" xfId="2085" builtinId="8" hidden="1"/>
    <cellStyle name="Link" xfId="2087" builtinId="8" hidden="1"/>
    <cellStyle name="Link" xfId="2089" builtinId="8" hidden="1"/>
    <cellStyle name="Link" xfId="2091" builtinId="8" hidden="1"/>
    <cellStyle name="Link" xfId="2093" builtinId="8" hidden="1"/>
    <cellStyle name="Link" xfId="2095" builtinId="8" hidden="1"/>
    <cellStyle name="Link" xfId="2097" builtinId="8" hidden="1"/>
    <cellStyle name="Link" xfId="2099" builtinId="8" hidden="1"/>
    <cellStyle name="Link" xfId="2101" builtinId="8" hidden="1"/>
    <cellStyle name="Link" xfId="2103" builtinId="8" hidden="1"/>
    <cellStyle name="Link" xfId="2105" builtinId="8" hidden="1"/>
    <cellStyle name="Link" xfId="2107" builtinId="8" hidden="1"/>
    <cellStyle name="Link" xfId="2109" builtinId="8" hidden="1"/>
    <cellStyle name="Link" xfId="2111" builtinId="8" hidden="1"/>
    <cellStyle name="Link" xfId="2113" builtinId="8" hidden="1"/>
    <cellStyle name="Link" xfId="2115" builtinId="8" hidden="1"/>
    <cellStyle name="Link" xfId="2117" builtinId="8" hidden="1"/>
    <cellStyle name="Link" xfId="2119" builtinId="8" hidden="1"/>
    <cellStyle name="Link" xfId="2121" builtinId="8" hidden="1"/>
    <cellStyle name="Link" xfId="2123" builtinId="8" hidden="1"/>
    <cellStyle name="Link" xfId="2125" builtinId="8" hidden="1"/>
    <cellStyle name="Link" xfId="2127" builtinId="8" hidden="1"/>
    <cellStyle name="Link" xfId="2129" builtinId="8" hidden="1"/>
    <cellStyle name="Link" xfId="2131" builtinId="8" hidden="1"/>
    <cellStyle name="Link" xfId="2133" builtinId="8" hidden="1"/>
    <cellStyle name="Link" xfId="2135" builtinId="8" hidden="1"/>
    <cellStyle name="Link" xfId="2137" builtinId="8" hidden="1"/>
    <cellStyle name="Link" xfId="2139" builtinId="8" hidden="1"/>
    <cellStyle name="Link" xfId="2141" builtinId="8" hidden="1"/>
    <cellStyle name="Link" xfId="2143" builtinId="8" hidden="1"/>
    <cellStyle name="Link" xfId="2145" builtinId="8" hidden="1"/>
    <cellStyle name="Link" xfId="2147" builtinId="8" hidden="1"/>
    <cellStyle name="Link" xfId="2149" builtinId="8" hidden="1"/>
    <cellStyle name="Link" xfId="2151" builtinId="8" hidden="1"/>
    <cellStyle name="Link" xfId="2153" builtinId="8" hidden="1"/>
    <cellStyle name="Link" xfId="2155" builtinId="8" hidden="1"/>
    <cellStyle name="Link" xfId="2157" builtinId="8" hidden="1"/>
    <cellStyle name="Link" xfId="2159" builtinId="8" hidden="1"/>
    <cellStyle name="Link" xfId="2161" builtinId="8" hidden="1"/>
    <cellStyle name="Link" xfId="2163" builtinId="8" hidden="1"/>
    <cellStyle name="Link" xfId="2165" builtinId="8" hidden="1"/>
    <cellStyle name="Link" xfId="2167" builtinId="8" hidden="1"/>
    <cellStyle name="Link" xfId="2169" builtinId="8" hidden="1"/>
    <cellStyle name="Link" xfId="2171" builtinId="8" hidden="1"/>
    <cellStyle name="Link" xfId="2173" builtinId="8" hidden="1"/>
    <cellStyle name="Link" xfId="2175" builtinId="8" hidden="1"/>
    <cellStyle name="Link" xfId="2177" builtinId="8" hidden="1"/>
    <cellStyle name="Link" xfId="2179" builtinId="8" hidden="1"/>
    <cellStyle name="Link" xfId="2181" builtinId="8" hidden="1"/>
    <cellStyle name="Link" xfId="2183" builtinId="8" hidden="1"/>
    <cellStyle name="Link" xfId="2185" builtinId="8" hidden="1"/>
    <cellStyle name="Link" xfId="2187" builtinId="8" hidden="1"/>
    <cellStyle name="Link" xfId="2189" builtinId="8" hidden="1"/>
    <cellStyle name="Link" xfId="2191" builtinId="8" hidden="1"/>
    <cellStyle name="Link" xfId="2193" builtinId="8" hidden="1"/>
    <cellStyle name="Link" xfId="2195" builtinId="8" hidden="1"/>
    <cellStyle name="Link" xfId="2197" builtinId="8" hidden="1"/>
    <cellStyle name="Link" xfId="2199" builtinId="8" hidden="1"/>
    <cellStyle name="Link" xfId="2201" builtinId="8" hidden="1"/>
    <cellStyle name="Link" xfId="2203" builtinId="8" hidden="1"/>
    <cellStyle name="Link" xfId="2205" builtinId="8" hidden="1"/>
    <cellStyle name="Link" xfId="2207" builtinId="8" hidden="1"/>
    <cellStyle name="Link" xfId="2209" builtinId="8" hidden="1"/>
    <cellStyle name="Link" xfId="2211" builtinId="8" hidden="1"/>
    <cellStyle name="Link" xfId="2213" builtinId="8" hidden="1"/>
    <cellStyle name="Link" xfId="2215" builtinId="8" hidden="1"/>
    <cellStyle name="Link" xfId="2217" builtinId="8" hidden="1"/>
    <cellStyle name="Link" xfId="2219" builtinId="8" hidden="1"/>
    <cellStyle name="Link" xfId="2221" builtinId="8" hidden="1"/>
    <cellStyle name="Link" xfId="2223" builtinId="8" hidden="1"/>
    <cellStyle name="Link" xfId="2225" builtinId="8" hidden="1"/>
    <cellStyle name="Link" xfId="2227" builtinId="8" hidden="1"/>
    <cellStyle name="Link" xfId="2229" builtinId="8" hidden="1"/>
    <cellStyle name="Link" xfId="2231" builtinId="8" hidden="1"/>
    <cellStyle name="Link" xfId="2233" builtinId="8" hidden="1"/>
    <cellStyle name="Link" xfId="2235" builtinId="8" hidden="1"/>
    <cellStyle name="Link" xfId="2237" builtinId="8" hidden="1"/>
    <cellStyle name="Link" xfId="2239" builtinId="8" hidden="1"/>
    <cellStyle name="Link" xfId="2241" builtinId="8" hidden="1"/>
    <cellStyle name="Link" xfId="2243" builtinId="8" hidden="1"/>
    <cellStyle name="Link" xfId="2245" builtinId="8" hidden="1"/>
    <cellStyle name="Link" xfId="2247" builtinId="8" hidden="1"/>
    <cellStyle name="Link" xfId="2249" builtinId="8" hidden="1"/>
    <cellStyle name="Link" xfId="2251" builtinId="8" hidden="1"/>
    <cellStyle name="Link" xfId="2253" builtinId="8" hidden="1"/>
    <cellStyle name="Link" xfId="2255" builtinId="8" hidden="1"/>
    <cellStyle name="Link" xfId="2257" builtinId="8" hidden="1"/>
    <cellStyle name="Link" xfId="2259" builtinId="8" hidden="1"/>
    <cellStyle name="Link" xfId="2261" builtinId="8" hidden="1"/>
    <cellStyle name="Link" xfId="2263" builtinId="8" hidden="1"/>
    <cellStyle name="Link" xfId="2265" builtinId="8" hidden="1"/>
    <cellStyle name="Link" xfId="2267" builtinId="8" hidden="1"/>
    <cellStyle name="Link" xfId="2269" builtinId="8" hidden="1"/>
    <cellStyle name="Link" xfId="2271" builtinId="8" hidden="1"/>
    <cellStyle name="Link" xfId="2273" builtinId="8" hidden="1"/>
    <cellStyle name="Link" xfId="2275" builtinId="8" hidden="1"/>
    <cellStyle name="Link" xfId="2277" builtinId="8" hidden="1"/>
    <cellStyle name="Link" xfId="2279" builtinId="8" hidden="1"/>
    <cellStyle name="Link" xfId="2281" builtinId="8" hidden="1"/>
    <cellStyle name="Link" xfId="2283" builtinId="8" hidden="1"/>
    <cellStyle name="Link" xfId="2285" builtinId="8" hidden="1"/>
    <cellStyle name="Link" xfId="2287" builtinId="8" hidden="1"/>
    <cellStyle name="Link" xfId="2289" builtinId="8" hidden="1"/>
    <cellStyle name="Link" xfId="2291" builtinId="8" hidden="1"/>
    <cellStyle name="Link" xfId="2293" builtinId="8" hidden="1"/>
    <cellStyle name="Link" xfId="2295" builtinId="8" hidden="1"/>
    <cellStyle name="Link" xfId="2297" builtinId="8" hidden="1"/>
    <cellStyle name="Link" xfId="2299" builtinId="8" hidden="1"/>
    <cellStyle name="Link" xfId="2301" builtinId="8" hidden="1"/>
    <cellStyle name="Link" xfId="2303" builtinId="8" hidden="1"/>
    <cellStyle name="Link" xfId="2305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tabSelected="1" workbookViewId="0">
      <selection activeCell="B6" sqref="B6"/>
    </sheetView>
  </sheetViews>
  <sheetFormatPr baseColWidth="10" defaultRowHeight="15" x14ac:dyDescent="0"/>
  <cols>
    <col min="1" max="1" width="18.83203125" customWidth="1"/>
  </cols>
  <sheetData>
    <row r="1" spans="1:24" ht="17" customHeight="1" thickBot="1">
      <c r="A1" s="2" t="s">
        <v>34</v>
      </c>
      <c r="B1" s="21">
        <v>2019</v>
      </c>
      <c r="C1" s="3" t="s">
        <v>2</v>
      </c>
      <c r="D1" s="22">
        <v>42400</v>
      </c>
      <c r="E1" s="3" t="s">
        <v>35</v>
      </c>
      <c r="F1" s="23">
        <f>N5</f>
        <v>182496</v>
      </c>
      <c r="G1" s="3" t="s">
        <v>69</v>
      </c>
      <c r="H1" s="23">
        <f>Q5</f>
        <v>175252</v>
      </c>
      <c r="I1" s="3" t="s">
        <v>36</v>
      </c>
      <c r="J1" s="23">
        <v>182500</v>
      </c>
      <c r="K1" s="4" t="s">
        <v>1</v>
      </c>
      <c r="L1" s="9">
        <f>F1</f>
        <v>182496</v>
      </c>
      <c r="M1" s="4" t="s">
        <v>3</v>
      </c>
      <c r="N1" s="9">
        <f>J1-L1</f>
        <v>4</v>
      </c>
      <c r="O1" s="19"/>
    </row>
    <row r="2" spans="1:24" ht="17" customHeight="1"/>
    <row r="3" spans="1:24" ht="28" customHeight="1">
      <c r="A3" s="10" t="s">
        <v>37</v>
      </c>
      <c r="B3" s="11"/>
      <c r="C3" s="11"/>
      <c r="D3" s="11"/>
      <c r="E3" s="11"/>
      <c r="F3" s="11"/>
      <c r="G3" s="11"/>
      <c r="H3" s="11"/>
      <c r="I3" s="12"/>
      <c r="J3" s="12"/>
      <c r="K3" s="12"/>
      <c r="L3" s="11"/>
      <c r="M3" s="11"/>
      <c r="N3" s="13"/>
      <c r="O3" s="24" t="s">
        <v>65</v>
      </c>
      <c r="P3" s="25"/>
      <c r="Q3" s="25"/>
      <c r="R3" s="25"/>
      <c r="S3" s="26" t="s">
        <v>38</v>
      </c>
      <c r="T3" s="25"/>
      <c r="V3" s="20" t="s">
        <v>71</v>
      </c>
      <c r="W3" s="27" t="s">
        <v>72</v>
      </c>
      <c r="X3" s="25"/>
    </row>
    <row r="4" spans="1:24" ht="28" customHeight="1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11</v>
      </c>
      <c r="H4" s="11" t="s">
        <v>10</v>
      </c>
      <c r="I4" s="12" t="s">
        <v>12</v>
      </c>
      <c r="J4" s="12" t="s">
        <v>13</v>
      </c>
      <c r="K4" s="12" t="s">
        <v>14</v>
      </c>
      <c r="L4" s="11" t="s">
        <v>15</v>
      </c>
      <c r="M4" s="11" t="s">
        <v>42</v>
      </c>
      <c r="N4" s="13" t="s">
        <v>0</v>
      </c>
      <c r="O4" s="14" t="s">
        <v>66</v>
      </c>
      <c r="P4" s="14" t="s">
        <v>67</v>
      </c>
      <c r="Q4" s="14" t="s">
        <v>68</v>
      </c>
      <c r="R4" s="14" t="s">
        <v>16</v>
      </c>
      <c r="S4" s="15" t="s">
        <v>17</v>
      </c>
      <c r="T4" s="15" t="s">
        <v>19</v>
      </c>
      <c r="V4" s="13" t="s">
        <v>74</v>
      </c>
      <c r="W4" s="16" t="s">
        <v>68</v>
      </c>
      <c r="X4" s="14" t="s">
        <v>75</v>
      </c>
    </row>
    <row r="5" spans="1:24" ht="28" customHeight="1">
      <c r="A5" s="18" t="s">
        <v>81</v>
      </c>
      <c r="B5" s="8">
        <v>1123</v>
      </c>
      <c r="C5" s="8">
        <v>3185</v>
      </c>
      <c r="D5" s="8">
        <v>27510</v>
      </c>
      <c r="E5" s="8">
        <v>20005</v>
      </c>
      <c r="F5" s="8">
        <v>63002</v>
      </c>
      <c r="G5" s="8">
        <v>27856</v>
      </c>
      <c r="H5" s="8">
        <v>16609</v>
      </c>
      <c r="I5" s="8">
        <v>979</v>
      </c>
      <c r="J5" s="8">
        <v>1636</v>
      </c>
      <c r="K5" s="8">
        <f t="shared" ref="K5" si="0">T5-L5</f>
        <v>2137</v>
      </c>
      <c r="L5" s="8">
        <v>5400</v>
      </c>
      <c r="M5" s="8">
        <v>13054</v>
      </c>
      <c r="N5" s="6">
        <v>182496</v>
      </c>
      <c r="O5" s="8">
        <v>53090</v>
      </c>
      <c r="P5" s="8">
        <v>122162</v>
      </c>
      <c r="Q5" s="8">
        <v>175252</v>
      </c>
      <c r="R5" s="8">
        <v>7244</v>
      </c>
      <c r="S5" s="8">
        <v>22346</v>
      </c>
      <c r="T5" s="8">
        <v>7537</v>
      </c>
      <c r="V5" s="8" t="str">
        <f t="shared" ref="V5" si="1">IF((SUM(B5:M5)-N5)=0,"          OK",SUM(B5:M5)-N5)</f>
        <v xml:space="preserve">          OK</v>
      </c>
      <c r="W5" s="8" t="str">
        <f t="shared" ref="W5" si="2">IF((SUM(O5:P5)-Q5)=0,"          OK",SUM(O5:P5)-Q5)</f>
        <v xml:space="preserve">          OK</v>
      </c>
      <c r="X5" s="8" t="str">
        <f t="shared" ref="X5" si="3">IF(O5+P5+R5-N5=0,"          OK",O5+P5+R5-N5)</f>
        <v xml:space="preserve">          OK</v>
      </c>
    </row>
    <row r="6" spans="1:24" ht="28" customHeight="1">
      <c r="A6" s="18" t="s">
        <v>80</v>
      </c>
      <c r="B6" s="8">
        <v>1131</v>
      </c>
      <c r="C6" s="8">
        <v>3173</v>
      </c>
      <c r="D6" s="8">
        <v>27589</v>
      </c>
      <c r="E6" s="8">
        <v>20053</v>
      </c>
      <c r="F6" s="8">
        <v>63105</v>
      </c>
      <c r="G6" s="8">
        <v>27807</v>
      </c>
      <c r="H6" s="8">
        <v>16693</v>
      </c>
      <c r="I6" s="8">
        <v>976</v>
      </c>
      <c r="J6" s="8">
        <v>1629</v>
      </c>
      <c r="K6" s="8">
        <f t="shared" ref="K6" si="4">T6-L6</f>
        <v>2154</v>
      </c>
      <c r="L6" s="8">
        <v>5400</v>
      </c>
      <c r="M6" s="8">
        <v>13122</v>
      </c>
      <c r="N6" s="6">
        <v>182832</v>
      </c>
      <c r="O6" s="8">
        <v>53056</v>
      </c>
      <c r="P6" s="8">
        <v>122101</v>
      </c>
      <c r="Q6" s="8">
        <v>175157</v>
      </c>
      <c r="R6" s="8">
        <v>7675</v>
      </c>
      <c r="S6" s="8">
        <v>22392</v>
      </c>
      <c r="T6" s="8">
        <v>7554</v>
      </c>
      <c r="V6" s="8" t="str">
        <f t="shared" ref="V6:V11" si="5">IF((SUM(B6:M6)-N6)=0,"          OK",SUM(B6:M6)-N6)</f>
        <v xml:space="preserve">          OK</v>
      </c>
      <c r="W6" s="8" t="str">
        <f t="shared" ref="W6:W11" si="6">IF((SUM(O6:P6)-Q6)=0,"          OK",SUM(O6:P6)-Q6)</f>
        <v xml:space="preserve">          OK</v>
      </c>
      <c r="X6" s="8" t="str">
        <f t="shared" ref="X6:X11" si="7">IF(O6+P6+R6-N6=0,"          OK",O6+P6+R6-N6)</f>
        <v xml:space="preserve">          OK</v>
      </c>
    </row>
    <row r="7" spans="1:24" ht="28" customHeight="1">
      <c r="A7" s="18" t="s">
        <v>79</v>
      </c>
      <c r="B7" s="8">
        <v>1124</v>
      </c>
      <c r="C7" s="8">
        <v>3153</v>
      </c>
      <c r="D7" s="8">
        <v>27620</v>
      </c>
      <c r="E7" s="8">
        <v>19888</v>
      </c>
      <c r="F7" s="8">
        <v>62140</v>
      </c>
      <c r="G7" s="8">
        <v>27725</v>
      </c>
      <c r="H7" s="8">
        <v>16365</v>
      </c>
      <c r="I7" s="8">
        <v>980</v>
      </c>
      <c r="J7" s="8">
        <v>1634</v>
      </c>
      <c r="K7" s="8">
        <f t="shared" ref="K7" si="8">T7-L7</f>
        <v>2215</v>
      </c>
      <c r="L7" s="8">
        <v>5400</v>
      </c>
      <c r="M7" s="8">
        <v>13133</v>
      </c>
      <c r="N7" s="6">
        <v>181377</v>
      </c>
      <c r="O7" s="8">
        <v>53050</v>
      </c>
      <c r="P7" s="8">
        <v>120326</v>
      </c>
      <c r="Q7" s="8">
        <v>173376</v>
      </c>
      <c r="R7" s="8">
        <v>8001</v>
      </c>
      <c r="S7" s="8">
        <v>22058</v>
      </c>
      <c r="T7" s="8">
        <v>7615</v>
      </c>
      <c r="V7" s="8" t="str">
        <f t="shared" si="5"/>
        <v xml:space="preserve">          OK</v>
      </c>
      <c r="W7" s="8" t="str">
        <f t="shared" si="6"/>
        <v xml:space="preserve">          OK</v>
      </c>
      <c r="X7" s="8" t="str">
        <f t="shared" si="7"/>
        <v xml:space="preserve">          OK</v>
      </c>
    </row>
    <row r="8" spans="1:24" ht="28" customHeight="1">
      <c r="A8" s="18" t="s">
        <v>78</v>
      </c>
      <c r="B8" s="8">
        <v>1126</v>
      </c>
      <c r="C8" s="8">
        <v>3147</v>
      </c>
      <c r="D8" s="8">
        <v>27629</v>
      </c>
      <c r="E8" s="8">
        <v>19972</v>
      </c>
      <c r="F8" s="8">
        <v>62008</v>
      </c>
      <c r="G8" s="8">
        <v>27791</v>
      </c>
      <c r="H8" s="8">
        <v>16413</v>
      </c>
      <c r="I8" s="8">
        <v>979</v>
      </c>
      <c r="J8" s="8">
        <v>1639</v>
      </c>
      <c r="K8" s="8">
        <f t="shared" ref="K8" si="9">T8-L8</f>
        <v>2241</v>
      </c>
      <c r="L8" s="8">
        <v>5400</v>
      </c>
      <c r="M8" s="8">
        <v>13118</v>
      </c>
      <c r="N8" s="6">
        <v>181463</v>
      </c>
      <c r="O8" s="8">
        <v>53034</v>
      </c>
      <c r="P8" s="8">
        <v>120167</v>
      </c>
      <c r="Q8" s="8">
        <v>173201</v>
      </c>
      <c r="R8" s="8">
        <v>8262</v>
      </c>
      <c r="S8" s="8">
        <v>22098</v>
      </c>
      <c r="T8" s="8">
        <v>7641</v>
      </c>
      <c r="V8" s="8" t="str">
        <f t="shared" si="5"/>
        <v xml:space="preserve">          OK</v>
      </c>
      <c r="W8" s="8" t="str">
        <f t="shared" si="6"/>
        <v xml:space="preserve">          OK</v>
      </c>
      <c r="X8" s="8" t="str">
        <f t="shared" si="7"/>
        <v xml:space="preserve">          OK</v>
      </c>
    </row>
    <row r="9" spans="1:24" ht="28" customHeight="1">
      <c r="A9" s="18" t="s">
        <v>77</v>
      </c>
      <c r="B9" s="8">
        <v>1126</v>
      </c>
      <c r="C9" s="8">
        <v>3148</v>
      </c>
      <c r="D9" s="8">
        <v>27634</v>
      </c>
      <c r="E9" s="8">
        <v>20000</v>
      </c>
      <c r="F9" s="8">
        <v>62308</v>
      </c>
      <c r="G9" s="8">
        <v>27779</v>
      </c>
      <c r="H9" s="8">
        <v>16434</v>
      </c>
      <c r="I9" s="8">
        <v>981</v>
      </c>
      <c r="J9" s="8">
        <v>1633</v>
      </c>
      <c r="K9" s="8">
        <f t="shared" ref="K9" si="10">T9-L9</f>
        <v>2242</v>
      </c>
      <c r="L9" s="8">
        <v>5400</v>
      </c>
      <c r="M9" s="8">
        <v>13131</v>
      </c>
      <c r="N9" s="6">
        <v>181816</v>
      </c>
      <c r="O9" s="8">
        <v>52989</v>
      </c>
      <c r="P9" s="8">
        <v>120319</v>
      </c>
      <c r="Q9" s="8">
        <v>173308</v>
      </c>
      <c r="R9" s="8">
        <v>8508</v>
      </c>
      <c r="S9" s="8">
        <v>22116</v>
      </c>
      <c r="T9" s="8">
        <v>7642</v>
      </c>
      <c r="V9" s="8" t="str">
        <f t="shared" si="5"/>
        <v xml:space="preserve">          OK</v>
      </c>
      <c r="W9" s="8" t="str">
        <f t="shared" si="6"/>
        <v xml:space="preserve">          OK</v>
      </c>
      <c r="X9" s="8" t="str">
        <f t="shared" si="7"/>
        <v xml:space="preserve">          OK</v>
      </c>
    </row>
    <row r="10" spans="1:24" ht="28" customHeight="1">
      <c r="A10" s="18" t="s">
        <v>76</v>
      </c>
      <c r="B10" s="8">
        <v>1118</v>
      </c>
      <c r="C10" s="8">
        <v>3110</v>
      </c>
      <c r="D10" s="8">
        <v>27698</v>
      </c>
      <c r="E10" s="8">
        <v>20078</v>
      </c>
      <c r="F10" s="8">
        <v>62166</v>
      </c>
      <c r="G10" s="8">
        <v>27835</v>
      </c>
      <c r="H10" s="8">
        <v>16339</v>
      </c>
      <c r="I10" s="8">
        <v>972</v>
      </c>
      <c r="J10" s="8">
        <v>1631</v>
      </c>
      <c r="K10" s="8">
        <f t="shared" ref="K10" si="11">T10-L10</f>
        <v>2326</v>
      </c>
      <c r="L10" s="8">
        <v>5400</v>
      </c>
      <c r="M10" s="8">
        <v>13087</v>
      </c>
      <c r="N10" s="6">
        <v>181760</v>
      </c>
      <c r="O10" s="8">
        <v>53416</v>
      </c>
      <c r="P10" s="8">
        <v>119966</v>
      </c>
      <c r="Q10" s="8">
        <v>173382</v>
      </c>
      <c r="R10" s="8">
        <v>8378</v>
      </c>
      <c r="S10" s="8">
        <v>22038</v>
      </c>
      <c r="T10" s="8">
        <v>7726</v>
      </c>
      <c r="V10" s="8" t="str">
        <f t="shared" si="5"/>
        <v xml:space="preserve">          OK</v>
      </c>
      <c r="W10" s="8" t="str">
        <f t="shared" si="6"/>
        <v xml:space="preserve">          OK</v>
      </c>
      <c r="X10" s="8" t="str">
        <f t="shared" si="7"/>
        <v xml:space="preserve">          OK</v>
      </c>
    </row>
    <row r="11" spans="1:24" ht="28" customHeight="1">
      <c r="A11" s="18" t="s">
        <v>70</v>
      </c>
      <c r="B11" s="8">
        <v>1117</v>
      </c>
      <c r="C11" s="8">
        <v>3116</v>
      </c>
      <c r="D11" s="8">
        <v>27692</v>
      </c>
      <c r="E11" s="8">
        <v>20166</v>
      </c>
      <c r="F11" s="8">
        <v>62194</v>
      </c>
      <c r="G11" s="8">
        <v>27946</v>
      </c>
      <c r="H11" s="8">
        <v>16448</v>
      </c>
      <c r="I11" s="8">
        <v>973</v>
      </c>
      <c r="J11" s="8">
        <v>1631</v>
      </c>
      <c r="K11" s="8">
        <f t="shared" ref="K11:K48" si="12">T11-L11</f>
        <v>2335</v>
      </c>
      <c r="L11" s="8">
        <v>5400</v>
      </c>
      <c r="M11" s="8">
        <v>13037</v>
      </c>
      <c r="N11" s="6">
        <v>182055</v>
      </c>
      <c r="O11" s="8">
        <v>53348</v>
      </c>
      <c r="P11" s="8">
        <v>120023</v>
      </c>
      <c r="Q11" s="8">
        <v>173371</v>
      </c>
      <c r="R11" s="8">
        <v>8684</v>
      </c>
      <c r="S11" s="8">
        <v>22098</v>
      </c>
      <c r="T11" s="8">
        <v>7735</v>
      </c>
      <c r="V11" s="8" t="str">
        <f t="shared" si="5"/>
        <v xml:space="preserve">          OK</v>
      </c>
      <c r="W11" s="8" t="str">
        <f t="shared" si="6"/>
        <v xml:space="preserve">          OK</v>
      </c>
      <c r="X11" s="8" t="str">
        <f t="shared" si="7"/>
        <v xml:space="preserve">          OK</v>
      </c>
    </row>
    <row r="12" spans="1:24" ht="28" customHeight="1">
      <c r="A12" s="18" t="s">
        <v>64</v>
      </c>
      <c r="B12" s="8">
        <v>1117</v>
      </c>
      <c r="C12" s="8">
        <v>3111</v>
      </c>
      <c r="D12" s="8">
        <v>27603</v>
      </c>
      <c r="E12" s="8">
        <v>20150</v>
      </c>
      <c r="F12" s="8">
        <v>61837</v>
      </c>
      <c r="G12" s="8">
        <v>27902</v>
      </c>
      <c r="H12" s="8">
        <v>16438</v>
      </c>
      <c r="I12" s="8">
        <v>971</v>
      </c>
      <c r="J12" s="8">
        <v>1631</v>
      </c>
      <c r="K12" s="8">
        <f t="shared" si="12"/>
        <v>2355</v>
      </c>
      <c r="L12" s="8">
        <v>5400</v>
      </c>
      <c r="M12" s="8">
        <v>12997</v>
      </c>
      <c r="N12" s="6">
        <v>181512</v>
      </c>
      <c r="O12" s="8">
        <v>53172</v>
      </c>
      <c r="P12" s="8">
        <v>119893</v>
      </c>
      <c r="Q12" s="8">
        <v>173065</v>
      </c>
      <c r="R12" s="8">
        <v>8447</v>
      </c>
      <c r="S12" s="8">
        <v>22098</v>
      </c>
      <c r="T12" s="8">
        <v>7755</v>
      </c>
      <c r="V12" s="8" t="str">
        <f t="shared" ref="V12:V16" si="13">IF((SUM(B12:M12)-N12)=0,"          OK",SUM(B12:M12)-N12)</f>
        <v xml:space="preserve">          OK</v>
      </c>
      <c r="W12" s="8" t="str">
        <f t="shared" ref="W12:W15" si="14">IF((SUM(O12:P12)-Q12)=0,"          OK",SUM(O12:P12)-Q12)</f>
        <v xml:space="preserve">          OK</v>
      </c>
      <c r="X12" s="8" t="str">
        <f t="shared" ref="X12:X15" si="15">IF(O12+P12+R12-N12=0,"          OK",O12+P12+R12-N12)</f>
        <v xml:space="preserve">          OK</v>
      </c>
    </row>
    <row r="13" spans="1:24" ht="28" customHeight="1">
      <c r="A13" s="18" t="s">
        <v>63</v>
      </c>
      <c r="B13" s="8">
        <v>1123</v>
      </c>
      <c r="C13" s="8">
        <v>3088</v>
      </c>
      <c r="D13" s="8">
        <v>27640</v>
      </c>
      <c r="E13" s="8">
        <v>20053</v>
      </c>
      <c r="F13" s="8">
        <v>61946</v>
      </c>
      <c r="G13" s="8">
        <v>27767</v>
      </c>
      <c r="H13" s="8">
        <v>16286</v>
      </c>
      <c r="I13" s="8">
        <v>975</v>
      </c>
      <c r="J13" s="8">
        <v>1617</v>
      </c>
      <c r="K13" s="8">
        <f t="shared" si="12"/>
        <v>2409</v>
      </c>
      <c r="L13" s="8">
        <v>5400</v>
      </c>
      <c r="M13" s="8">
        <v>12970</v>
      </c>
      <c r="N13" s="6">
        <v>181274</v>
      </c>
      <c r="O13" s="8">
        <v>53045</v>
      </c>
      <c r="P13" s="8">
        <v>119977</v>
      </c>
      <c r="Q13" s="8">
        <v>173022</v>
      </c>
      <c r="R13" s="8">
        <v>8252</v>
      </c>
      <c r="S13" s="8">
        <v>21931</v>
      </c>
      <c r="T13" s="8">
        <v>7809</v>
      </c>
      <c r="V13" s="8" t="str">
        <f t="shared" si="13"/>
        <v xml:space="preserve">          OK</v>
      </c>
      <c r="W13" s="8" t="str">
        <f t="shared" si="14"/>
        <v xml:space="preserve">          OK</v>
      </c>
      <c r="X13" s="8" t="str">
        <f t="shared" si="15"/>
        <v xml:space="preserve">          OK</v>
      </c>
    </row>
    <row r="14" spans="1:24" ht="28" customHeight="1">
      <c r="A14" s="18" t="s">
        <v>62</v>
      </c>
      <c r="B14" s="8">
        <v>1119</v>
      </c>
      <c r="C14" s="8">
        <v>3093</v>
      </c>
      <c r="D14" s="8">
        <v>27651</v>
      </c>
      <c r="E14" s="8">
        <v>20125</v>
      </c>
      <c r="F14" s="8">
        <v>61440</v>
      </c>
      <c r="G14" s="8">
        <v>27855</v>
      </c>
      <c r="H14" s="8">
        <v>16371</v>
      </c>
      <c r="I14" s="8">
        <v>975</v>
      </c>
      <c r="J14" s="8">
        <v>1620</v>
      </c>
      <c r="K14" s="8">
        <f t="shared" si="12"/>
        <v>2445</v>
      </c>
      <c r="L14" s="8">
        <v>5400</v>
      </c>
      <c r="M14" s="8">
        <v>12903</v>
      </c>
      <c r="N14" s="6">
        <v>180997</v>
      </c>
      <c r="O14" s="8">
        <v>52879</v>
      </c>
      <c r="P14" s="8">
        <v>119939</v>
      </c>
      <c r="Q14" s="8">
        <v>172818</v>
      </c>
      <c r="R14" s="8">
        <v>8179</v>
      </c>
      <c r="S14" s="8">
        <v>21938</v>
      </c>
      <c r="T14" s="8">
        <v>7845</v>
      </c>
      <c r="V14" s="8" t="str">
        <f t="shared" si="13"/>
        <v xml:space="preserve">          OK</v>
      </c>
      <c r="W14" s="8" t="str">
        <f t="shared" si="14"/>
        <v xml:space="preserve">          OK</v>
      </c>
      <c r="X14" s="8" t="str">
        <f t="shared" si="15"/>
        <v xml:space="preserve">          OK</v>
      </c>
    </row>
    <row r="15" spans="1:24" ht="28" customHeight="1">
      <c r="A15" s="18" t="s">
        <v>61</v>
      </c>
      <c r="B15" s="8">
        <v>1112</v>
      </c>
      <c r="C15" s="8">
        <v>3089</v>
      </c>
      <c r="D15" s="8">
        <v>27557</v>
      </c>
      <c r="E15" s="8">
        <v>20088</v>
      </c>
      <c r="F15" s="8">
        <v>60905</v>
      </c>
      <c r="G15" s="8">
        <v>27780</v>
      </c>
      <c r="H15" s="8">
        <v>16363</v>
      </c>
      <c r="I15" s="8">
        <v>974</v>
      </c>
      <c r="J15" s="8">
        <v>1612</v>
      </c>
      <c r="K15" s="8">
        <f t="shared" si="12"/>
        <v>2449</v>
      </c>
      <c r="L15" s="8">
        <v>5400</v>
      </c>
      <c r="M15" s="8">
        <v>12866</v>
      </c>
      <c r="N15" s="6">
        <v>180195</v>
      </c>
      <c r="O15" s="8">
        <v>52598</v>
      </c>
      <c r="P15" s="8">
        <v>119887</v>
      </c>
      <c r="Q15" s="8">
        <v>172485</v>
      </c>
      <c r="R15" s="8">
        <v>7710</v>
      </c>
      <c r="S15" s="8">
        <v>21837</v>
      </c>
      <c r="T15" s="8">
        <v>7849</v>
      </c>
      <c r="V15" s="8" t="str">
        <f t="shared" si="13"/>
        <v xml:space="preserve">          OK</v>
      </c>
      <c r="W15" s="8" t="str">
        <f t="shared" si="14"/>
        <v xml:space="preserve">          OK</v>
      </c>
      <c r="X15" s="8" t="str">
        <f t="shared" si="15"/>
        <v xml:space="preserve">          OK</v>
      </c>
    </row>
    <row r="16" spans="1:24" ht="28" customHeight="1">
      <c r="A16" s="18" t="s">
        <v>60</v>
      </c>
      <c r="B16" s="8">
        <v>1083</v>
      </c>
      <c r="C16" s="8">
        <v>3039</v>
      </c>
      <c r="D16" s="8">
        <v>27412</v>
      </c>
      <c r="E16" s="8">
        <v>19972</v>
      </c>
      <c r="F16" s="8">
        <v>61721</v>
      </c>
      <c r="G16" s="8">
        <v>27583</v>
      </c>
      <c r="H16" s="8">
        <v>16182</v>
      </c>
      <c r="I16" s="8">
        <v>979</v>
      </c>
      <c r="J16" s="8">
        <v>1601</v>
      </c>
      <c r="K16" s="8">
        <f t="shared" si="12"/>
        <v>2064</v>
      </c>
      <c r="L16" s="8">
        <v>5400</v>
      </c>
      <c r="M16" s="8">
        <v>12677</v>
      </c>
      <c r="N16" s="6">
        <v>179713</v>
      </c>
      <c r="O16" s="8" t="s">
        <v>73</v>
      </c>
      <c r="P16" s="8" t="s">
        <v>73</v>
      </c>
      <c r="Q16" s="8">
        <v>172386</v>
      </c>
      <c r="R16" s="8">
        <v>7327</v>
      </c>
      <c r="S16" s="8">
        <v>21597</v>
      </c>
      <c r="T16" s="8">
        <v>7464</v>
      </c>
      <c r="V16" s="8" t="str">
        <f t="shared" si="13"/>
        <v xml:space="preserve">          OK</v>
      </c>
      <c r="W16" s="8" t="s">
        <v>73</v>
      </c>
      <c r="X16" s="8" t="str">
        <f>IF(Q16+R16-N16=0,"          OK",Q16+R16-N16)</f>
        <v xml:space="preserve">          OK</v>
      </c>
    </row>
    <row r="17" spans="1:24" ht="28" customHeight="1">
      <c r="A17" s="18" t="s">
        <v>59</v>
      </c>
      <c r="B17" s="8">
        <v>1059</v>
      </c>
      <c r="C17" s="8">
        <v>3031</v>
      </c>
      <c r="D17" s="8">
        <v>27473</v>
      </c>
      <c r="E17" s="8">
        <v>20165</v>
      </c>
      <c r="F17" s="8">
        <v>61363</v>
      </c>
      <c r="G17" s="8">
        <v>27928</v>
      </c>
      <c r="H17" s="8">
        <v>16255</v>
      </c>
      <c r="I17" s="8">
        <v>973</v>
      </c>
      <c r="J17" s="8">
        <v>1604</v>
      </c>
      <c r="K17" s="8">
        <f t="shared" si="12"/>
        <v>2009</v>
      </c>
      <c r="L17" s="8">
        <v>5400</v>
      </c>
      <c r="M17" s="8">
        <v>12601</v>
      </c>
      <c r="N17" s="6">
        <v>179861</v>
      </c>
      <c r="O17" s="8" t="s">
        <v>73</v>
      </c>
      <c r="P17" s="8" t="s">
        <v>73</v>
      </c>
      <c r="Q17" s="8">
        <v>172249</v>
      </c>
      <c r="R17" s="8">
        <v>7612</v>
      </c>
      <c r="S17" s="8">
        <v>21667</v>
      </c>
      <c r="T17" s="8">
        <v>7409</v>
      </c>
      <c r="V17" s="8" t="str">
        <f t="shared" ref="V17:V33" si="16">IF((SUM(B17:M17)-N17)=0,"          OK",SUM(B17:M17)-N17)</f>
        <v xml:space="preserve">          OK</v>
      </c>
      <c r="W17" s="8" t="s">
        <v>73</v>
      </c>
      <c r="X17" s="8" t="str">
        <f t="shared" ref="X17:X48" si="17">IF(Q17+R17-N17=0,"          OK",Q17+R17-N17)</f>
        <v xml:space="preserve">          OK</v>
      </c>
    </row>
    <row r="18" spans="1:24" ht="28" customHeight="1">
      <c r="A18" s="18" t="s">
        <v>58</v>
      </c>
      <c r="B18" s="8">
        <v>986</v>
      </c>
      <c r="C18" s="8">
        <v>3033</v>
      </c>
      <c r="D18" s="8">
        <v>27601</v>
      </c>
      <c r="E18" s="8">
        <v>20145</v>
      </c>
      <c r="F18" s="8">
        <v>61290</v>
      </c>
      <c r="G18" s="8">
        <v>27794</v>
      </c>
      <c r="H18" s="8">
        <v>16339</v>
      </c>
      <c r="I18" s="8">
        <v>965</v>
      </c>
      <c r="J18" s="8">
        <v>1602</v>
      </c>
      <c r="K18" s="8">
        <f t="shared" si="12"/>
        <v>2043</v>
      </c>
      <c r="L18" s="8">
        <v>5400</v>
      </c>
      <c r="M18" s="8">
        <v>12599</v>
      </c>
      <c r="N18" s="6">
        <v>179797</v>
      </c>
      <c r="O18" s="8" t="s">
        <v>73</v>
      </c>
      <c r="P18" s="8" t="s">
        <v>73</v>
      </c>
      <c r="Q18" s="8">
        <v>171931</v>
      </c>
      <c r="R18" s="8">
        <v>7866</v>
      </c>
      <c r="S18" s="8">
        <v>21643</v>
      </c>
      <c r="T18" s="8">
        <v>7443</v>
      </c>
      <c r="V18" s="8" t="str">
        <f t="shared" si="16"/>
        <v xml:space="preserve">          OK</v>
      </c>
      <c r="W18" s="8" t="s">
        <v>73</v>
      </c>
      <c r="X18" s="8" t="str">
        <f t="shared" si="17"/>
        <v xml:space="preserve">          OK</v>
      </c>
    </row>
    <row r="19" spans="1:24" ht="28" customHeight="1">
      <c r="A19" s="18" t="s">
        <v>57</v>
      </c>
      <c r="B19" s="8">
        <v>986</v>
      </c>
      <c r="C19" s="8">
        <v>3036</v>
      </c>
      <c r="D19" s="8">
        <v>27654</v>
      </c>
      <c r="E19" s="8">
        <v>19908</v>
      </c>
      <c r="F19" s="8">
        <v>60925</v>
      </c>
      <c r="G19" s="8">
        <v>27704</v>
      </c>
      <c r="H19" s="8">
        <v>15931</v>
      </c>
      <c r="I19" s="8">
        <v>979</v>
      </c>
      <c r="J19" s="8">
        <v>1602</v>
      </c>
      <c r="K19" s="8">
        <f t="shared" si="12"/>
        <v>2097</v>
      </c>
      <c r="L19" s="8">
        <v>5400</v>
      </c>
      <c r="M19" s="8">
        <v>12682</v>
      </c>
      <c r="N19" s="6">
        <v>178904</v>
      </c>
      <c r="O19" s="8" t="s">
        <v>73</v>
      </c>
      <c r="P19" s="8" t="s">
        <v>73</v>
      </c>
      <c r="Q19" s="8">
        <v>170394</v>
      </c>
      <c r="R19" s="8">
        <v>8510</v>
      </c>
      <c r="S19" s="8">
        <v>21310</v>
      </c>
      <c r="T19" s="8">
        <v>7497</v>
      </c>
      <c r="V19" s="8" t="str">
        <f t="shared" si="16"/>
        <v xml:space="preserve">          OK</v>
      </c>
      <c r="W19" s="8" t="s">
        <v>73</v>
      </c>
      <c r="X19" s="8" t="str">
        <f t="shared" si="17"/>
        <v xml:space="preserve">          OK</v>
      </c>
    </row>
    <row r="20" spans="1:24" ht="28" customHeight="1">
      <c r="A20" s="18" t="s">
        <v>56</v>
      </c>
      <c r="B20" s="8">
        <v>992</v>
      </c>
      <c r="C20" s="8">
        <v>3029</v>
      </c>
      <c r="D20" s="8">
        <v>27659</v>
      </c>
      <c r="E20" s="8">
        <v>20002</v>
      </c>
      <c r="F20" s="8">
        <v>60954</v>
      </c>
      <c r="G20" s="8">
        <v>27767</v>
      </c>
      <c r="H20" s="8">
        <v>16047</v>
      </c>
      <c r="I20" s="8">
        <v>974</v>
      </c>
      <c r="J20" s="8">
        <v>1601</v>
      </c>
      <c r="K20" s="8">
        <f t="shared" si="12"/>
        <v>2120</v>
      </c>
      <c r="L20" s="8">
        <v>5400</v>
      </c>
      <c r="M20" s="8">
        <v>12662</v>
      </c>
      <c r="N20" s="6">
        <v>179207</v>
      </c>
      <c r="O20" s="8" t="s">
        <v>73</v>
      </c>
      <c r="P20" s="8" t="s">
        <v>73</v>
      </c>
      <c r="Q20" s="8">
        <v>170297</v>
      </c>
      <c r="R20" s="8">
        <v>8910</v>
      </c>
      <c r="S20" s="8">
        <v>21394</v>
      </c>
      <c r="T20" s="8">
        <v>7520</v>
      </c>
      <c r="V20" s="8" t="str">
        <f t="shared" si="16"/>
        <v xml:space="preserve">          OK</v>
      </c>
      <c r="W20" s="8" t="s">
        <v>73</v>
      </c>
      <c r="X20" s="8" t="str">
        <f t="shared" si="17"/>
        <v xml:space="preserve">          OK</v>
      </c>
    </row>
    <row r="21" spans="1:24" ht="28" customHeight="1">
      <c r="A21" s="18" t="s">
        <v>55</v>
      </c>
      <c r="B21" s="8">
        <v>994</v>
      </c>
      <c r="C21" s="8">
        <v>3029</v>
      </c>
      <c r="D21" s="8">
        <v>27642</v>
      </c>
      <c r="E21" s="8">
        <v>19992</v>
      </c>
      <c r="F21" s="8">
        <v>60664</v>
      </c>
      <c r="G21" s="8">
        <v>27764</v>
      </c>
      <c r="H21" s="8">
        <v>16098</v>
      </c>
      <c r="I21" s="8">
        <v>969</v>
      </c>
      <c r="J21" s="8">
        <v>1596</v>
      </c>
      <c r="K21" s="8">
        <f t="shared" si="12"/>
        <v>2130</v>
      </c>
      <c r="L21" s="8">
        <v>5400</v>
      </c>
      <c r="M21" s="8">
        <v>12672</v>
      </c>
      <c r="N21" s="6">
        <v>178950</v>
      </c>
      <c r="O21" s="8" t="s">
        <v>73</v>
      </c>
      <c r="P21" s="8" t="s">
        <v>73</v>
      </c>
      <c r="Q21" s="8">
        <v>170010</v>
      </c>
      <c r="R21" s="8">
        <v>8940</v>
      </c>
      <c r="S21" s="8">
        <v>21388</v>
      </c>
      <c r="T21" s="8">
        <v>7530</v>
      </c>
      <c r="V21" s="8" t="str">
        <f t="shared" si="16"/>
        <v xml:space="preserve">          OK</v>
      </c>
      <c r="W21" s="8" t="s">
        <v>73</v>
      </c>
      <c r="X21" s="8" t="str">
        <f t="shared" si="17"/>
        <v xml:space="preserve">          OK</v>
      </c>
    </row>
    <row r="22" spans="1:24" ht="28" customHeight="1">
      <c r="A22" s="18" t="s">
        <v>54</v>
      </c>
      <c r="B22" s="8">
        <v>998</v>
      </c>
      <c r="C22" s="8">
        <v>2249</v>
      </c>
      <c r="D22" s="8">
        <v>28512</v>
      </c>
      <c r="E22" s="8">
        <v>19959</v>
      </c>
      <c r="F22" s="8">
        <v>61066</v>
      </c>
      <c r="G22" s="8">
        <v>27877</v>
      </c>
      <c r="H22" s="8">
        <v>16087</v>
      </c>
      <c r="I22" s="8">
        <v>983</v>
      </c>
      <c r="J22" s="8">
        <v>1573</v>
      </c>
      <c r="K22" s="8">
        <f t="shared" si="12"/>
        <v>2158</v>
      </c>
      <c r="L22" s="8">
        <v>5400</v>
      </c>
      <c r="M22" s="8">
        <v>12634</v>
      </c>
      <c r="N22" s="6">
        <v>179496</v>
      </c>
      <c r="O22" s="8" t="s">
        <v>73</v>
      </c>
      <c r="P22" s="8" t="s">
        <v>73</v>
      </c>
      <c r="Q22" s="8">
        <v>170545</v>
      </c>
      <c r="R22" s="8">
        <v>8951</v>
      </c>
      <c r="S22" s="8">
        <v>21287</v>
      </c>
      <c r="T22" s="8">
        <v>7558</v>
      </c>
      <c r="V22" s="8" t="str">
        <f t="shared" si="16"/>
        <v xml:space="preserve">          OK</v>
      </c>
      <c r="W22" s="8" t="s">
        <v>73</v>
      </c>
      <c r="X22" s="8" t="str">
        <f t="shared" si="17"/>
        <v xml:space="preserve">          OK</v>
      </c>
    </row>
    <row r="23" spans="1:24" ht="28" customHeight="1">
      <c r="A23" s="18" t="s">
        <v>53</v>
      </c>
      <c r="B23" s="8">
        <v>996</v>
      </c>
      <c r="C23" s="8">
        <v>2260</v>
      </c>
      <c r="D23" s="8">
        <v>28561</v>
      </c>
      <c r="E23" s="8">
        <v>20014</v>
      </c>
      <c r="F23" s="8">
        <v>61054</v>
      </c>
      <c r="G23" s="8">
        <v>27919</v>
      </c>
      <c r="H23" s="8">
        <v>16217</v>
      </c>
      <c r="I23" s="8">
        <v>978</v>
      </c>
      <c r="J23" s="8">
        <v>1572</v>
      </c>
      <c r="K23" s="8">
        <f t="shared" si="12"/>
        <v>2169</v>
      </c>
      <c r="L23" s="8">
        <v>5400</v>
      </c>
      <c r="M23" s="8">
        <v>12613</v>
      </c>
      <c r="N23" s="6">
        <v>179753</v>
      </c>
      <c r="O23" s="8" t="s">
        <v>73</v>
      </c>
      <c r="P23" s="8" t="s">
        <v>73</v>
      </c>
      <c r="Q23" s="8">
        <v>170332</v>
      </c>
      <c r="R23" s="8">
        <v>9421</v>
      </c>
      <c r="S23" s="8">
        <v>21320</v>
      </c>
      <c r="T23" s="8">
        <v>7569</v>
      </c>
      <c r="V23" s="8" t="str">
        <f t="shared" si="16"/>
        <v xml:space="preserve">          OK</v>
      </c>
      <c r="W23" s="8" t="s">
        <v>73</v>
      </c>
      <c r="X23" s="8" t="str">
        <f t="shared" si="17"/>
        <v xml:space="preserve">          OK</v>
      </c>
    </row>
    <row r="24" spans="1:24" ht="28" customHeight="1">
      <c r="A24" s="18" t="s">
        <v>52</v>
      </c>
      <c r="B24" s="8">
        <v>1000</v>
      </c>
      <c r="C24" s="8">
        <v>2250</v>
      </c>
      <c r="D24" s="8">
        <v>28532</v>
      </c>
      <c r="E24" s="8">
        <v>19989</v>
      </c>
      <c r="F24" s="8">
        <v>60665</v>
      </c>
      <c r="G24" s="8">
        <v>27894</v>
      </c>
      <c r="H24" s="8">
        <v>16282</v>
      </c>
      <c r="I24" s="8">
        <v>974</v>
      </c>
      <c r="J24" s="8">
        <v>1571</v>
      </c>
      <c r="K24" s="8">
        <f t="shared" si="12"/>
        <v>2874</v>
      </c>
      <c r="L24" s="8">
        <v>4728</v>
      </c>
      <c r="M24" s="8">
        <v>12586</v>
      </c>
      <c r="N24" s="6">
        <v>179345</v>
      </c>
      <c r="O24" s="8" t="s">
        <v>73</v>
      </c>
      <c r="P24" s="8" t="s">
        <v>73</v>
      </c>
      <c r="Q24" s="8">
        <v>170124</v>
      </c>
      <c r="R24" s="8">
        <v>9221</v>
      </c>
      <c r="S24" s="8">
        <v>21296</v>
      </c>
      <c r="T24" s="8">
        <v>7602</v>
      </c>
      <c r="V24" s="8" t="str">
        <f t="shared" si="16"/>
        <v xml:space="preserve">          OK</v>
      </c>
      <c r="W24" s="8" t="s">
        <v>73</v>
      </c>
      <c r="X24" s="8" t="str">
        <f t="shared" si="17"/>
        <v xml:space="preserve">          OK</v>
      </c>
    </row>
    <row r="25" spans="1:24" ht="28" customHeight="1">
      <c r="A25" s="18" t="s">
        <v>51</v>
      </c>
      <c r="B25" s="8">
        <v>1002</v>
      </c>
      <c r="C25" s="8">
        <v>2240</v>
      </c>
      <c r="D25" s="8">
        <v>28408</v>
      </c>
      <c r="E25" s="8">
        <v>20003</v>
      </c>
      <c r="F25" s="8">
        <v>61034</v>
      </c>
      <c r="G25" s="8">
        <v>28012</v>
      </c>
      <c r="H25" s="8">
        <v>16102</v>
      </c>
      <c r="I25" s="8">
        <v>986</v>
      </c>
      <c r="J25" s="8">
        <v>1561</v>
      </c>
      <c r="K25" s="8">
        <f t="shared" si="12"/>
        <v>2838</v>
      </c>
      <c r="L25" s="8">
        <v>4817</v>
      </c>
      <c r="M25" s="8">
        <v>12559</v>
      </c>
      <c r="N25" s="6">
        <v>179562</v>
      </c>
      <c r="O25" s="8" t="s">
        <v>73</v>
      </c>
      <c r="P25" s="8" t="s">
        <v>73</v>
      </c>
      <c r="Q25" s="8">
        <v>170519</v>
      </c>
      <c r="R25" s="8">
        <v>9043</v>
      </c>
      <c r="S25" s="8">
        <v>21213</v>
      </c>
      <c r="T25" s="8">
        <v>7655</v>
      </c>
      <c r="V25" s="8" t="str">
        <f t="shared" si="16"/>
        <v xml:space="preserve">          OK</v>
      </c>
      <c r="W25" s="8" t="s">
        <v>73</v>
      </c>
      <c r="X25" s="8" t="str">
        <f t="shared" si="17"/>
        <v xml:space="preserve">          OK</v>
      </c>
    </row>
    <row r="26" spans="1:24" ht="28" customHeight="1">
      <c r="A26" s="18" t="s">
        <v>50</v>
      </c>
      <c r="B26" s="8">
        <v>1000</v>
      </c>
      <c r="C26" s="8">
        <v>2243</v>
      </c>
      <c r="D26" s="8">
        <v>28453</v>
      </c>
      <c r="E26" s="8">
        <v>20079</v>
      </c>
      <c r="F26" s="8">
        <v>60582</v>
      </c>
      <c r="G26" s="8">
        <v>28090</v>
      </c>
      <c r="H26" s="8">
        <v>16213</v>
      </c>
      <c r="I26" s="8">
        <v>987</v>
      </c>
      <c r="J26" s="8">
        <v>1566</v>
      </c>
      <c r="K26" s="8">
        <f t="shared" si="12"/>
        <v>3579</v>
      </c>
      <c r="L26" s="8">
        <v>4097</v>
      </c>
      <c r="M26" s="8">
        <v>12519</v>
      </c>
      <c r="N26" s="6">
        <v>179408</v>
      </c>
      <c r="O26" s="8" t="s">
        <v>73</v>
      </c>
      <c r="P26" s="8" t="s">
        <v>73</v>
      </c>
      <c r="Q26" s="8">
        <v>170214</v>
      </c>
      <c r="R26" s="8">
        <v>9194</v>
      </c>
      <c r="S26" s="8">
        <v>21203</v>
      </c>
      <c r="T26" s="8">
        <v>7676</v>
      </c>
      <c r="V26" s="8" t="str">
        <f t="shared" si="16"/>
        <v xml:space="preserve">          OK</v>
      </c>
      <c r="W26" s="8" t="s">
        <v>73</v>
      </c>
      <c r="X26" s="8" t="str">
        <f t="shared" si="17"/>
        <v xml:space="preserve">          OK</v>
      </c>
    </row>
    <row r="27" spans="1:24" ht="28" customHeight="1">
      <c r="A27" s="18" t="s">
        <v>49</v>
      </c>
      <c r="B27" s="8">
        <v>998</v>
      </c>
      <c r="C27" s="8">
        <v>2245</v>
      </c>
      <c r="D27" s="8">
        <v>28395</v>
      </c>
      <c r="E27" s="8">
        <v>19956</v>
      </c>
      <c r="F27" s="8">
        <v>60197</v>
      </c>
      <c r="G27" s="8">
        <v>28015</v>
      </c>
      <c r="H27" s="8">
        <v>16326</v>
      </c>
      <c r="I27" s="8">
        <v>978</v>
      </c>
      <c r="J27" s="8">
        <v>1561</v>
      </c>
      <c r="K27" s="8">
        <f t="shared" si="12"/>
        <v>3552</v>
      </c>
      <c r="L27" s="8">
        <v>4123</v>
      </c>
      <c r="M27" s="8">
        <v>12501</v>
      </c>
      <c r="N27" s="6">
        <v>178847</v>
      </c>
      <c r="O27" s="8" t="s">
        <v>73</v>
      </c>
      <c r="P27" s="8" t="s">
        <v>73</v>
      </c>
      <c r="Q27" s="8">
        <v>170089</v>
      </c>
      <c r="R27" s="8">
        <v>8758</v>
      </c>
      <c r="S27" s="8">
        <v>21100</v>
      </c>
      <c r="T27" s="8">
        <v>7675</v>
      </c>
      <c r="V27" s="8" t="str">
        <f t="shared" si="16"/>
        <v xml:space="preserve">          OK</v>
      </c>
      <c r="W27" s="8" t="s">
        <v>73</v>
      </c>
      <c r="X27" s="8" t="str">
        <f t="shared" si="17"/>
        <v xml:space="preserve">          OK</v>
      </c>
    </row>
    <row r="28" spans="1:24" ht="28" customHeight="1">
      <c r="A28" s="18" t="s">
        <v>48</v>
      </c>
      <c r="B28" s="8">
        <v>1009</v>
      </c>
      <c r="C28" s="8">
        <v>2301</v>
      </c>
      <c r="D28" s="8">
        <v>28104</v>
      </c>
      <c r="E28" s="8">
        <v>19703</v>
      </c>
      <c r="F28" s="8">
        <v>61365</v>
      </c>
      <c r="G28" s="8">
        <v>28002</v>
      </c>
      <c r="H28" s="8">
        <v>16053</v>
      </c>
      <c r="I28" s="8">
        <v>977</v>
      </c>
      <c r="J28" s="8">
        <v>1544</v>
      </c>
      <c r="K28" s="8">
        <f t="shared" si="12"/>
        <v>2947</v>
      </c>
      <c r="L28" s="8">
        <v>4180</v>
      </c>
      <c r="M28" s="8">
        <v>12248</v>
      </c>
      <c r="N28" s="6">
        <v>178433</v>
      </c>
      <c r="O28" s="8" t="s">
        <v>73</v>
      </c>
      <c r="P28" s="8" t="s">
        <v>73</v>
      </c>
      <c r="Q28" s="8">
        <v>170285</v>
      </c>
      <c r="R28" s="8">
        <v>8148</v>
      </c>
      <c r="S28" s="8">
        <v>20712</v>
      </c>
      <c r="T28" s="8">
        <v>7127</v>
      </c>
      <c r="V28" s="8" t="str">
        <f t="shared" si="16"/>
        <v xml:space="preserve">          OK</v>
      </c>
      <c r="W28" s="8" t="s">
        <v>73</v>
      </c>
      <c r="X28" s="8" t="str">
        <f t="shared" si="17"/>
        <v xml:space="preserve">          OK</v>
      </c>
    </row>
    <row r="29" spans="1:24" ht="28" customHeight="1">
      <c r="A29" s="18" t="s">
        <v>47</v>
      </c>
      <c r="B29" s="8">
        <v>1005</v>
      </c>
      <c r="C29" s="8">
        <v>2276</v>
      </c>
      <c r="D29" s="8">
        <v>28201</v>
      </c>
      <c r="E29" s="8">
        <v>19905</v>
      </c>
      <c r="F29" s="8">
        <v>60907</v>
      </c>
      <c r="G29" s="8">
        <v>28336</v>
      </c>
      <c r="H29" s="8">
        <v>16256</v>
      </c>
      <c r="I29" s="8">
        <v>971</v>
      </c>
      <c r="J29" s="8">
        <v>1541</v>
      </c>
      <c r="K29" s="8">
        <f t="shared" si="12"/>
        <v>2851</v>
      </c>
      <c r="L29" s="8">
        <v>4174</v>
      </c>
      <c r="M29" s="8">
        <v>12218</v>
      </c>
      <c r="N29" s="6">
        <v>178641</v>
      </c>
      <c r="O29" s="8" t="s">
        <v>73</v>
      </c>
      <c r="P29" s="8" t="s">
        <v>73</v>
      </c>
      <c r="Q29" s="8">
        <v>169993</v>
      </c>
      <c r="R29" s="8">
        <v>8648</v>
      </c>
      <c r="S29" s="8">
        <v>20734</v>
      </c>
      <c r="T29" s="8">
        <v>7025</v>
      </c>
      <c r="V29" s="8" t="str">
        <f t="shared" si="16"/>
        <v xml:space="preserve">          OK</v>
      </c>
      <c r="W29" s="8" t="s">
        <v>73</v>
      </c>
      <c r="X29" s="8" t="str">
        <f t="shared" si="17"/>
        <v xml:space="preserve">          OK</v>
      </c>
    </row>
    <row r="30" spans="1:24" ht="28" customHeight="1">
      <c r="A30" s="18" t="s">
        <v>46</v>
      </c>
      <c r="B30" s="8">
        <v>1007</v>
      </c>
      <c r="C30" s="8">
        <v>1977</v>
      </c>
      <c r="D30" s="8">
        <v>28642</v>
      </c>
      <c r="E30" s="8">
        <v>19906</v>
      </c>
      <c r="F30" s="8">
        <v>60863</v>
      </c>
      <c r="G30" s="8">
        <v>28192</v>
      </c>
      <c r="H30" s="8">
        <v>16414</v>
      </c>
      <c r="I30" s="8">
        <v>965</v>
      </c>
      <c r="J30" s="8">
        <v>1544</v>
      </c>
      <c r="K30" s="8">
        <f t="shared" si="12"/>
        <v>2850</v>
      </c>
      <c r="L30" s="8">
        <v>4207</v>
      </c>
      <c r="M30" s="8">
        <v>12256</v>
      </c>
      <c r="N30" s="6">
        <v>178823</v>
      </c>
      <c r="O30" s="8" t="s">
        <v>73</v>
      </c>
      <c r="P30" s="8" t="s">
        <v>73</v>
      </c>
      <c r="Q30" s="8">
        <v>169856</v>
      </c>
      <c r="R30" s="8">
        <v>8967</v>
      </c>
      <c r="S30" s="8">
        <v>20751</v>
      </c>
      <c r="T30" s="8">
        <v>7057</v>
      </c>
      <c r="V30" s="8" t="str">
        <f t="shared" si="16"/>
        <v xml:space="preserve">          OK</v>
      </c>
      <c r="W30" s="8" t="s">
        <v>73</v>
      </c>
      <c r="X30" s="8" t="str">
        <f t="shared" si="17"/>
        <v xml:space="preserve">          OK</v>
      </c>
    </row>
    <row r="31" spans="1:24" ht="28" customHeight="1">
      <c r="A31" s="18" t="s">
        <v>45</v>
      </c>
      <c r="B31" s="8">
        <v>1002</v>
      </c>
      <c r="C31" s="8">
        <v>2011</v>
      </c>
      <c r="D31" s="8">
        <v>40669</v>
      </c>
      <c r="E31" s="8">
        <v>19709</v>
      </c>
      <c r="F31" s="8">
        <v>60474</v>
      </c>
      <c r="G31" s="8">
        <v>28188</v>
      </c>
      <c r="H31" s="8">
        <v>16045</v>
      </c>
      <c r="I31" s="8">
        <v>971</v>
      </c>
      <c r="J31" s="8">
        <v>1549</v>
      </c>
      <c r="K31" s="8">
        <f t="shared" si="12"/>
        <v>2823</v>
      </c>
      <c r="L31" s="8">
        <v>4258</v>
      </c>
      <c r="M31" s="8">
        <v>201</v>
      </c>
      <c r="N31" s="6">
        <v>177900</v>
      </c>
      <c r="O31" s="8" t="s">
        <v>73</v>
      </c>
      <c r="P31" s="8" t="s">
        <v>73</v>
      </c>
      <c r="Q31" s="8">
        <v>168446</v>
      </c>
      <c r="R31" s="8">
        <v>9454</v>
      </c>
      <c r="S31" s="8">
        <v>20376</v>
      </c>
      <c r="T31" s="8">
        <v>7081</v>
      </c>
      <c r="V31" s="8" t="str">
        <f t="shared" si="16"/>
        <v xml:space="preserve">          OK</v>
      </c>
      <c r="W31" s="8" t="s">
        <v>73</v>
      </c>
      <c r="X31" s="8" t="str">
        <f t="shared" si="17"/>
        <v xml:space="preserve">          OK</v>
      </c>
    </row>
    <row r="32" spans="1:24" ht="28" customHeight="1">
      <c r="A32" s="17" t="s">
        <v>43</v>
      </c>
      <c r="B32" s="8">
        <v>994</v>
      </c>
      <c r="C32" s="8">
        <v>2015</v>
      </c>
      <c r="D32" s="8">
        <v>40662</v>
      </c>
      <c r="E32" s="8">
        <v>19814</v>
      </c>
      <c r="F32" s="8">
        <v>60568</v>
      </c>
      <c r="G32" s="8">
        <v>28271</v>
      </c>
      <c r="H32" s="8">
        <v>16173</v>
      </c>
      <c r="I32" s="8">
        <v>964</v>
      </c>
      <c r="J32" s="8">
        <v>1563</v>
      </c>
      <c r="K32" s="8">
        <f t="shared" si="12"/>
        <v>2807</v>
      </c>
      <c r="L32" s="8">
        <v>4276</v>
      </c>
      <c r="M32" s="8">
        <v>197</v>
      </c>
      <c r="N32" s="6">
        <v>178304</v>
      </c>
      <c r="O32" s="8" t="s">
        <v>73</v>
      </c>
      <c r="P32" s="8" t="s">
        <v>73</v>
      </c>
      <c r="Q32" s="8">
        <v>168186</v>
      </c>
      <c r="R32" s="8">
        <v>10118</v>
      </c>
      <c r="S32" s="8">
        <v>20423</v>
      </c>
      <c r="T32" s="8">
        <v>7083</v>
      </c>
      <c r="V32" s="8" t="str">
        <f t="shared" si="16"/>
        <v xml:space="preserve">          OK</v>
      </c>
      <c r="W32" s="8" t="s">
        <v>73</v>
      </c>
      <c r="X32" s="8" t="str">
        <f t="shared" si="17"/>
        <v xml:space="preserve">          OK</v>
      </c>
    </row>
    <row r="33" spans="1:24" ht="28" customHeight="1">
      <c r="A33" s="18" t="s">
        <v>44</v>
      </c>
      <c r="B33" s="8">
        <v>983</v>
      </c>
      <c r="C33" s="8">
        <v>2014</v>
      </c>
      <c r="D33" s="8">
        <v>40720</v>
      </c>
      <c r="E33" s="8">
        <v>19819</v>
      </c>
      <c r="F33" s="8">
        <v>60245</v>
      </c>
      <c r="G33" s="8">
        <v>28291</v>
      </c>
      <c r="H33" s="8">
        <v>16281</v>
      </c>
      <c r="I33" s="8">
        <v>964</v>
      </c>
      <c r="J33" s="8">
        <v>1571</v>
      </c>
      <c r="K33" s="8">
        <f t="shared" si="12"/>
        <v>2784</v>
      </c>
      <c r="L33" s="8">
        <v>4319</v>
      </c>
      <c r="M33" s="8">
        <v>188</v>
      </c>
      <c r="N33" s="6">
        <v>178179</v>
      </c>
      <c r="O33" s="8" t="s">
        <v>73</v>
      </c>
      <c r="P33" s="8" t="s">
        <v>73</v>
      </c>
      <c r="Q33" s="8">
        <v>168047</v>
      </c>
      <c r="R33" s="8">
        <v>10132</v>
      </c>
      <c r="S33" s="8">
        <v>20420</v>
      </c>
      <c r="T33" s="8">
        <v>7103</v>
      </c>
      <c r="V33" s="8" t="str">
        <f t="shared" si="16"/>
        <v xml:space="preserve">          OK</v>
      </c>
      <c r="W33" s="8" t="s">
        <v>73</v>
      </c>
      <c r="X33" s="8" t="str">
        <f t="shared" si="17"/>
        <v xml:space="preserve">          OK</v>
      </c>
    </row>
    <row r="34" spans="1:24" ht="28" customHeight="1">
      <c r="A34" s="5" t="s">
        <v>18</v>
      </c>
      <c r="B34" s="8">
        <v>969</v>
      </c>
      <c r="C34" s="8">
        <v>1999</v>
      </c>
      <c r="D34" s="8">
        <v>40398</v>
      </c>
      <c r="E34" s="8">
        <v>19795</v>
      </c>
      <c r="F34" s="8">
        <v>60788</v>
      </c>
      <c r="G34" s="8">
        <v>28332</v>
      </c>
      <c r="H34" s="8">
        <v>16088</v>
      </c>
      <c r="I34" s="8">
        <v>961</v>
      </c>
      <c r="J34" s="8">
        <v>1786</v>
      </c>
      <c r="K34" s="8">
        <f t="shared" si="12"/>
        <v>2761</v>
      </c>
      <c r="L34" s="8">
        <v>4356</v>
      </c>
      <c r="M34" s="8"/>
      <c r="N34" s="6">
        <v>178233</v>
      </c>
      <c r="O34" s="8" t="s">
        <v>73</v>
      </c>
      <c r="P34" s="8" t="s">
        <v>73</v>
      </c>
      <c r="Q34" s="8">
        <v>168287</v>
      </c>
      <c r="R34" s="8">
        <v>9946</v>
      </c>
      <c r="S34" s="8">
        <v>20298</v>
      </c>
      <c r="T34" s="8">
        <v>7117</v>
      </c>
      <c r="V34" s="8" t="str">
        <f>IF((SUM(B34:L34)-N34)=0,"          OK",SUM(B34:L34)-N34)</f>
        <v xml:space="preserve">          OK</v>
      </c>
      <c r="W34" s="8" t="s">
        <v>73</v>
      </c>
      <c r="X34" s="8" t="str">
        <f t="shared" si="17"/>
        <v xml:space="preserve">          OK</v>
      </c>
    </row>
    <row r="35" spans="1:24" ht="28" customHeight="1">
      <c r="A35" s="7" t="s">
        <v>20</v>
      </c>
      <c r="B35" s="8">
        <v>969</v>
      </c>
      <c r="C35" s="8">
        <v>2003</v>
      </c>
      <c r="D35" s="8">
        <v>40483</v>
      </c>
      <c r="E35" s="8">
        <v>19881</v>
      </c>
      <c r="F35" s="8">
        <v>60431</v>
      </c>
      <c r="G35" s="8">
        <v>28448</v>
      </c>
      <c r="H35" s="8">
        <v>16252</v>
      </c>
      <c r="I35" s="8">
        <v>959</v>
      </c>
      <c r="J35" s="8">
        <v>1782</v>
      </c>
      <c r="K35" s="8">
        <f t="shared" si="12"/>
        <v>2749</v>
      </c>
      <c r="L35" s="8">
        <v>4377</v>
      </c>
      <c r="M35" s="8"/>
      <c r="N35" s="6">
        <v>178334</v>
      </c>
      <c r="O35" s="8" t="s">
        <v>73</v>
      </c>
      <c r="P35" s="8" t="s">
        <v>73</v>
      </c>
      <c r="Q35" s="8">
        <v>168064</v>
      </c>
      <c r="R35" s="8">
        <v>10270</v>
      </c>
      <c r="S35" s="8">
        <v>20336</v>
      </c>
      <c r="T35" s="8">
        <v>7126</v>
      </c>
      <c r="V35" s="8" t="str">
        <f t="shared" ref="V35:V48" si="18">IF((SUM(B35:L35)-N35)=0,"          OK",SUM(B35:L35)-N35)</f>
        <v xml:space="preserve">          OK</v>
      </c>
      <c r="W35" s="8" t="s">
        <v>73</v>
      </c>
      <c r="X35" s="8" t="str">
        <f t="shared" si="17"/>
        <v xml:space="preserve">          OK</v>
      </c>
    </row>
    <row r="36" spans="1:24" ht="28" customHeight="1">
      <c r="A36" s="7" t="s">
        <v>21</v>
      </c>
      <c r="B36" s="8">
        <v>971</v>
      </c>
      <c r="C36" s="8">
        <v>1997</v>
      </c>
      <c r="D36" s="8">
        <v>40478</v>
      </c>
      <c r="E36" s="8">
        <v>19734</v>
      </c>
      <c r="F36" s="8">
        <v>60101</v>
      </c>
      <c r="G36" s="8">
        <v>28456</v>
      </c>
      <c r="H36" s="8">
        <v>16333</v>
      </c>
      <c r="I36" s="8">
        <v>961</v>
      </c>
      <c r="J36" s="8">
        <v>1781</v>
      </c>
      <c r="K36" s="8">
        <f t="shared" si="12"/>
        <v>2736</v>
      </c>
      <c r="L36" s="8">
        <v>4408</v>
      </c>
      <c r="M36" s="8"/>
      <c r="N36" s="6">
        <v>177956</v>
      </c>
      <c r="O36" s="8" t="s">
        <v>73</v>
      </c>
      <c r="P36" s="8" t="s">
        <v>73</v>
      </c>
      <c r="Q36" s="8">
        <v>167977</v>
      </c>
      <c r="R36" s="8">
        <v>9979</v>
      </c>
      <c r="S36" s="8">
        <v>20305</v>
      </c>
      <c r="T36" s="8">
        <v>7144</v>
      </c>
      <c r="V36" s="8" t="str">
        <f t="shared" si="18"/>
        <v xml:space="preserve">          OK</v>
      </c>
      <c r="W36" s="8" t="s">
        <v>73</v>
      </c>
      <c r="X36" s="8" t="str">
        <f t="shared" si="17"/>
        <v xml:space="preserve">          OK</v>
      </c>
    </row>
    <row r="37" spans="1:24" ht="28" customHeight="1">
      <c r="A37" s="7" t="s">
        <v>22</v>
      </c>
      <c r="B37" s="8">
        <v>967</v>
      </c>
      <c r="C37" s="8">
        <v>1449</v>
      </c>
      <c r="D37" s="8">
        <v>40941</v>
      </c>
      <c r="E37" s="8">
        <v>19695</v>
      </c>
      <c r="F37" s="8">
        <v>60303</v>
      </c>
      <c r="G37" s="8">
        <v>28262</v>
      </c>
      <c r="H37" s="8">
        <v>16011</v>
      </c>
      <c r="I37" s="8">
        <v>960</v>
      </c>
      <c r="J37" s="8">
        <v>1778</v>
      </c>
      <c r="K37" s="8">
        <f t="shared" si="12"/>
        <v>2750</v>
      </c>
      <c r="L37" s="8">
        <v>4492</v>
      </c>
      <c r="M37" s="8"/>
      <c r="N37" s="6">
        <v>177608</v>
      </c>
      <c r="O37" s="8" t="s">
        <v>73</v>
      </c>
      <c r="P37" s="8" t="s">
        <v>73</v>
      </c>
      <c r="Q37" s="8">
        <v>168342</v>
      </c>
      <c r="R37" s="8">
        <v>9266</v>
      </c>
      <c r="S37" s="8">
        <v>20079</v>
      </c>
      <c r="T37" s="8">
        <v>7242</v>
      </c>
      <c r="V37" s="8" t="str">
        <f t="shared" si="18"/>
        <v xml:space="preserve">          OK</v>
      </c>
      <c r="W37" s="8" t="s">
        <v>73</v>
      </c>
      <c r="X37" s="8" t="str">
        <f t="shared" si="17"/>
        <v xml:space="preserve">          OK</v>
      </c>
    </row>
    <row r="38" spans="1:24" ht="28" customHeight="1">
      <c r="A38" s="7" t="s">
        <v>23</v>
      </c>
      <c r="B38" s="8">
        <v>964</v>
      </c>
      <c r="C38" s="8">
        <v>1446</v>
      </c>
      <c r="D38" s="8">
        <v>41092</v>
      </c>
      <c r="E38" s="8">
        <v>19752</v>
      </c>
      <c r="F38" s="8">
        <v>59631</v>
      </c>
      <c r="G38" s="8">
        <v>28312</v>
      </c>
      <c r="H38" s="8">
        <v>16137</v>
      </c>
      <c r="I38" s="8">
        <v>951</v>
      </c>
      <c r="J38" s="8">
        <v>1785</v>
      </c>
      <c r="K38" s="8">
        <f t="shared" si="12"/>
        <v>2742</v>
      </c>
      <c r="L38" s="8">
        <v>4496</v>
      </c>
      <c r="M38" s="8"/>
      <c r="N38" s="6">
        <v>177308</v>
      </c>
      <c r="O38" s="8" t="s">
        <v>73</v>
      </c>
      <c r="P38" s="8" t="s">
        <v>73</v>
      </c>
      <c r="Q38" s="8">
        <v>167940</v>
      </c>
      <c r="R38" s="8">
        <v>9368</v>
      </c>
      <c r="S38" s="8">
        <v>20087</v>
      </c>
      <c r="T38" s="8">
        <v>7238</v>
      </c>
      <c r="V38" s="8" t="str">
        <f t="shared" si="18"/>
        <v xml:space="preserve">          OK</v>
      </c>
      <c r="W38" s="8" t="s">
        <v>73</v>
      </c>
      <c r="X38" s="8" t="str">
        <f t="shared" si="17"/>
        <v xml:space="preserve">          OK</v>
      </c>
    </row>
    <row r="39" spans="1:24" ht="28" customHeight="1">
      <c r="A39" s="7" t="s">
        <v>24</v>
      </c>
      <c r="B39" s="8">
        <v>964</v>
      </c>
      <c r="C39" s="8">
        <v>1442</v>
      </c>
      <c r="D39" s="8">
        <v>41156</v>
      </c>
      <c r="E39" s="8">
        <v>19648</v>
      </c>
      <c r="F39" s="8">
        <v>59136</v>
      </c>
      <c r="G39" s="8">
        <v>28186</v>
      </c>
      <c r="H39" s="8">
        <v>16242</v>
      </c>
      <c r="I39" s="8">
        <v>946</v>
      </c>
      <c r="J39" s="8">
        <v>1785</v>
      </c>
      <c r="K39" s="8">
        <f t="shared" si="12"/>
        <v>2723</v>
      </c>
      <c r="L39" s="8">
        <v>4524</v>
      </c>
      <c r="M39" s="8"/>
      <c r="N39" s="6">
        <v>176752</v>
      </c>
      <c r="O39" s="8" t="s">
        <v>73</v>
      </c>
      <c r="P39" s="8" t="s">
        <v>73</v>
      </c>
      <c r="Q39" s="8">
        <v>167724</v>
      </c>
      <c r="R39" s="8">
        <v>9028</v>
      </c>
      <c r="S39" s="8">
        <v>19975</v>
      </c>
      <c r="T39" s="8">
        <v>7247</v>
      </c>
      <c r="V39" s="8" t="str">
        <f t="shared" si="18"/>
        <v xml:space="preserve">          OK</v>
      </c>
      <c r="W39" s="8" t="s">
        <v>73</v>
      </c>
      <c r="X39" s="8" t="str">
        <f t="shared" si="17"/>
        <v xml:space="preserve">          OK</v>
      </c>
    </row>
    <row r="40" spans="1:24" ht="28" customHeight="1">
      <c r="A40" s="7" t="s">
        <v>25</v>
      </c>
      <c r="B40" s="8">
        <v>956</v>
      </c>
      <c r="C40" s="8">
        <v>1438</v>
      </c>
      <c r="D40" s="8">
        <v>40826</v>
      </c>
      <c r="E40" s="8">
        <v>19479</v>
      </c>
      <c r="F40" s="8">
        <v>60083</v>
      </c>
      <c r="G40" s="8">
        <v>27859</v>
      </c>
      <c r="H40" s="8">
        <v>15763</v>
      </c>
      <c r="I40" s="8">
        <v>945</v>
      </c>
      <c r="J40" s="8">
        <v>1771</v>
      </c>
      <c r="K40" s="8">
        <f t="shared" si="12"/>
        <v>2722</v>
      </c>
      <c r="L40" s="8">
        <v>4320</v>
      </c>
      <c r="M40" s="8"/>
      <c r="N40" s="6">
        <v>176162</v>
      </c>
      <c r="O40" s="8" t="s">
        <v>73</v>
      </c>
      <c r="P40" s="8" t="s">
        <v>73</v>
      </c>
      <c r="Q40" s="8">
        <v>167752</v>
      </c>
      <c r="R40" s="8">
        <v>8410</v>
      </c>
      <c r="S40" s="8">
        <v>19627</v>
      </c>
      <c r="T40" s="8">
        <v>7042</v>
      </c>
      <c r="V40" s="8" t="str">
        <f t="shared" si="18"/>
        <v xml:space="preserve">          OK</v>
      </c>
      <c r="W40" s="8" t="s">
        <v>73</v>
      </c>
      <c r="X40" s="8" t="str">
        <f t="shared" si="17"/>
        <v xml:space="preserve">          OK</v>
      </c>
    </row>
    <row r="41" spans="1:24" ht="28" customHeight="1">
      <c r="A41" s="7" t="s">
        <v>26</v>
      </c>
      <c r="B41" s="8">
        <v>951</v>
      </c>
      <c r="C41" s="8">
        <v>1435</v>
      </c>
      <c r="D41" s="8">
        <v>41064</v>
      </c>
      <c r="E41" s="8">
        <v>19661</v>
      </c>
      <c r="F41" s="8">
        <v>59544</v>
      </c>
      <c r="G41" s="8">
        <v>28264</v>
      </c>
      <c r="H41" s="8">
        <v>16087</v>
      </c>
      <c r="I41" s="8">
        <v>940</v>
      </c>
      <c r="J41" s="8">
        <v>1765</v>
      </c>
      <c r="K41" s="8">
        <f t="shared" si="12"/>
        <v>2738</v>
      </c>
      <c r="L41" s="8">
        <v>4051</v>
      </c>
      <c r="M41" s="8"/>
      <c r="N41" s="6">
        <v>176509</v>
      </c>
      <c r="O41" s="8" t="s">
        <v>73</v>
      </c>
      <c r="P41" s="8" t="s">
        <v>73</v>
      </c>
      <c r="Q41" s="8">
        <v>167507</v>
      </c>
      <c r="R41" s="8">
        <v>9002</v>
      </c>
      <c r="S41" s="8">
        <v>19737</v>
      </c>
      <c r="T41" s="8">
        <v>6789</v>
      </c>
      <c r="V41" s="8">
        <f t="shared" si="18"/>
        <v>-9</v>
      </c>
      <c r="W41" s="8" t="s">
        <v>73</v>
      </c>
      <c r="X41" s="8" t="str">
        <f t="shared" si="17"/>
        <v xml:space="preserve">          OK</v>
      </c>
    </row>
    <row r="42" spans="1:24" ht="28" customHeight="1">
      <c r="A42" s="7" t="s">
        <v>27</v>
      </c>
      <c r="B42" s="8">
        <v>951</v>
      </c>
      <c r="C42" s="8">
        <v>1447</v>
      </c>
      <c r="D42" s="8">
        <v>41384</v>
      </c>
      <c r="E42" s="8">
        <v>19735</v>
      </c>
      <c r="F42" s="8">
        <v>59260</v>
      </c>
      <c r="G42" s="8">
        <v>28230</v>
      </c>
      <c r="H42" s="8">
        <v>16298</v>
      </c>
      <c r="I42" s="8">
        <v>939</v>
      </c>
      <c r="J42" s="8">
        <v>1765</v>
      </c>
      <c r="K42" s="8">
        <f t="shared" si="12"/>
        <v>2749</v>
      </c>
      <c r="L42" s="8">
        <v>4083</v>
      </c>
      <c r="M42" s="8"/>
      <c r="N42" s="6">
        <v>176841</v>
      </c>
      <c r="O42" s="8" t="s">
        <v>73</v>
      </c>
      <c r="P42" s="8" t="s">
        <v>73</v>
      </c>
      <c r="Q42" s="8">
        <v>167462</v>
      </c>
      <c r="R42" s="8">
        <v>9379</v>
      </c>
      <c r="S42" s="8">
        <v>19761</v>
      </c>
      <c r="T42" s="8">
        <v>6832</v>
      </c>
      <c r="V42" s="8" t="str">
        <f t="shared" si="18"/>
        <v xml:space="preserve">          OK</v>
      </c>
      <c r="W42" s="8" t="s">
        <v>73</v>
      </c>
      <c r="X42" s="8" t="str">
        <f t="shared" si="17"/>
        <v xml:space="preserve">          OK</v>
      </c>
    </row>
    <row r="43" spans="1:24" ht="28" customHeight="1">
      <c r="A43" s="7" t="s">
        <v>28</v>
      </c>
      <c r="B43" s="8">
        <v>940</v>
      </c>
      <c r="C43" s="8">
        <v>1458</v>
      </c>
      <c r="D43" s="8">
        <v>41413</v>
      </c>
      <c r="E43" s="8">
        <v>19550</v>
      </c>
      <c r="F43" s="8">
        <v>58990</v>
      </c>
      <c r="G43" s="8">
        <v>28184</v>
      </c>
      <c r="H43" s="8">
        <v>15899</v>
      </c>
      <c r="I43" s="8">
        <v>943</v>
      </c>
      <c r="J43" s="8">
        <v>1762</v>
      </c>
      <c r="K43" s="8">
        <f t="shared" si="12"/>
        <v>2764</v>
      </c>
      <c r="L43" s="8">
        <v>4112</v>
      </c>
      <c r="M43" s="8"/>
      <c r="N43" s="6">
        <v>176015</v>
      </c>
      <c r="O43" s="8" t="s">
        <v>73</v>
      </c>
      <c r="P43" s="8" t="s">
        <v>73</v>
      </c>
      <c r="Q43" s="8">
        <v>166523</v>
      </c>
      <c r="R43" s="8">
        <v>9492</v>
      </c>
      <c r="S43" s="8">
        <v>19360</v>
      </c>
      <c r="T43" s="8">
        <v>6876</v>
      </c>
      <c r="V43" s="8" t="str">
        <f t="shared" si="18"/>
        <v xml:space="preserve">          OK</v>
      </c>
      <c r="W43" s="8" t="s">
        <v>73</v>
      </c>
      <c r="X43" s="8" t="str">
        <f t="shared" si="17"/>
        <v xml:space="preserve">          OK</v>
      </c>
    </row>
    <row r="44" spans="1:24" ht="28" customHeight="1">
      <c r="A44" s="7" t="s">
        <v>29</v>
      </c>
      <c r="B44" s="8">
        <v>933</v>
      </c>
      <c r="C44" s="8">
        <v>1450</v>
      </c>
      <c r="D44" s="8">
        <v>41554</v>
      </c>
      <c r="E44" s="8">
        <v>19625</v>
      </c>
      <c r="F44" s="8">
        <v>59640</v>
      </c>
      <c r="G44" s="8">
        <v>28242</v>
      </c>
      <c r="H44" s="8">
        <v>16081</v>
      </c>
      <c r="I44" s="8">
        <v>939</v>
      </c>
      <c r="J44" s="8">
        <v>1774</v>
      </c>
      <c r="K44" s="8">
        <f t="shared" si="12"/>
        <v>2764</v>
      </c>
      <c r="L44" s="8">
        <v>4125</v>
      </c>
      <c r="M44" s="8"/>
      <c r="N44" s="6">
        <v>177127</v>
      </c>
      <c r="O44" s="8" t="s">
        <v>73</v>
      </c>
      <c r="P44" s="8" t="s">
        <v>73</v>
      </c>
      <c r="Q44" s="8">
        <v>166818</v>
      </c>
      <c r="R44" s="8">
        <v>10309</v>
      </c>
      <c r="S44" s="8">
        <v>19465</v>
      </c>
      <c r="T44" s="8">
        <v>6889</v>
      </c>
      <c r="V44" s="8" t="str">
        <f t="shared" si="18"/>
        <v xml:space="preserve">          OK</v>
      </c>
      <c r="W44" s="8" t="s">
        <v>73</v>
      </c>
      <c r="X44" s="8" t="str">
        <f t="shared" si="17"/>
        <v xml:space="preserve">          OK</v>
      </c>
    </row>
    <row r="45" spans="1:24" ht="28" customHeight="1">
      <c r="A45" s="7" t="s">
        <v>30</v>
      </c>
      <c r="B45" s="8">
        <v>934</v>
      </c>
      <c r="C45" s="8">
        <v>1460</v>
      </c>
      <c r="D45" s="8">
        <v>41666</v>
      </c>
      <c r="E45" s="8">
        <v>19611</v>
      </c>
      <c r="F45" s="8">
        <v>59891</v>
      </c>
      <c r="G45" s="8">
        <v>28189</v>
      </c>
      <c r="H45" s="8">
        <v>16191</v>
      </c>
      <c r="I45" s="8">
        <v>944</v>
      </c>
      <c r="J45" s="8">
        <v>1777</v>
      </c>
      <c r="K45" s="8">
        <f t="shared" si="12"/>
        <v>2756</v>
      </c>
      <c r="L45" s="8">
        <v>4149</v>
      </c>
      <c r="M45" s="8"/>
      <c r="N45" s="6">
        <v>177568</v>
      </c>
      <c r="O45" s="8" t="s">
        <v>73</v>
      </c>
      <c r="P45" s="8" t="s">
        <v>73</v>
      </c>
      <c r="Q45" s="8">
        <v>166953</v>
      </c>
      <c r="R45" s="8">
        <v>10615</v>
      </c>
      <c r="S45" s="8">
        <v>19471</v>
      </c>
      <c r="T45" s="8">
        <v>6905</v>
      </c>
      <c r="V45" s="8" t="str">
        <f t="shared" si="18"/>
        <v xml:space="preserve">          OK</v>
      </c>
      <c r="W45" s="8" t="s">
        <v>73</v>
      </c>
      <c r="X45" s="8" t="str">
        <f t="shared" si="17"/>
        <v xml:space="preserve">          OK</v>
      </c>
    </row>
    <row r="46" spans="1:24" ht="28" customHeight="1">
      <c r="A46" s="7" t="s">
        <v>31</v>
      </c>
      <c r="B46" s="8">
        <v>952</v>
      </c>
      <c r="C46" s="8">
        <v>1476</v>
      </c>
      <c r="D46" s="8">
        <v>41771</v>
      </c>
      <c r="E46" s="8">
        <v>19671</v>
      </c>
      <c r="F46" s="8">
        <v>59263</v>
      </c>
      <c r="G46" s="8">
        <v>28268</v>
      </c>
      <c r="H46" s="8">
        <v>16016</v>
      </c>
      <c r="I46" s="8">
        <v>944</v>
      </c>
      <c r="J46" s="8">
        <v>1773</v>
      </c>
      <c r="K46" s="8">
        <f t="shared" si="12"/>
        <v>2755</v>
      </c>
      <c r="L46" s="8">
        <v>4188</v>
      </c>
      <c r="M46" s="8"/>
      <c r="N46" s="6">
        <v>177077</v>
      </c>
      <c r="O46" s="8" t="s">
        <v>73</v>
      </c>
      <c r="P46" s="8" t="s">
        <v>73</v>
      </c>
      <c r="Q46" s="8">
        <v>167310</v>
      </c>
      <c r="R46" s="8">
        <v>9767</v>
      </c>
      <c r="S46" s="8">
        <v>19372</v>
      </c>
      <c r="T46" s="8">
        <v>6943</v>
      </c>
      <c r="V46" s="8" t="str">
        <f t="shared" si="18"/>
        <v xml:space="preserve">          OK</v>
      </c>
      <c r="W46" s="8" t="s">
        <v>73</v>
      </c>
      <c r="X46" s="8" t="str">
        <f t="shared" si="17"/>
        <v xml:space="preserve">          OK</v>
      </c>
    </row>
    <row r="47" spans="1:24" ht="28" customHeight="1">
      <c r="A47" s="7" t="s">
        <v>32</v>
      </c>
      <c r="B47" s="8">
        <v>953</v>
      </c>
      <c r="C47" s="8">
        <v>1502</v>
      </c>
      <c r="D47" s="8">
        <v>41882</v>
      </c>
      <c r="E47" s="8">
        <v>19738</v>
      </c>
      <c r="F47" s="8">
        <v>59804</v>
      </c>
      <c r="G47" s="8">
        <v>28431</v>
      </c>
      <c r="H47" s="8">
        <v>16200</v>
      </c>
      <c r="I47" s="8">
        <v>948</v>
      </c>
      <c r="J47" s="8">
        <v>1775</v>
      </c>
      <c r="K47" s="8">
        <f t="shared" si="12"/>
        <v>2750</v>
      </c>
      <c r="L47" s="8">
        <v>4188</v>
      </c>
      <c r="M47" s="8"/>
      <c r="N47" s="6">
        <v>178171</v>
      </c>
      <c r="O47" s="8" t="s">
        <v>73</v>
      </c>
      <c r="P47" s="8" t="s">
        <v>73</v>
      </c>
      <c r="Q47" s="8">
        <v>167670</v>
      </c>
      <c r="R47" s="8">
        <v>10501</v>
      </c>
      <c r="S47" s="8">
        <v>19467</v>
      </c>
      <c r="T47" s="8">
        <v>6938</v>
      </c>
      <c r="V47" s="8" t="str">
        <f t="shared" si="18"/>
        <v xml:space="preserve">          OK</v>
      </c>
      <c r="W47" s="8" t="s">
        <v>73</v>
      </c>
      <c r="X47" s="8" t="str">
        <f t="shared" si="17"/>
        <v xml:space="preserve">          OK</v>
      </c>
    </row>
    <row r="48" spans="1:24" ht="28" customHeight="1">
      <c r="A48" s="7" t="s">
        <v>33</v>
      </c>
      <c r="B48" s="8">
        <v>945</v>
      </c>
      <c r="C48" s="8">
        <v>1529</v>
      </c>
      <c r="D48" s="8">
        <v>42042</v>
      </c>
      <c r="E48" s="8">
        <v>19630</v>
      </c>
      <c r="F48" s="8">
        <v>60017</v>
      </c>
      <c r="G48" s="8">
        <v>28468</v>
      </c>
      <c r="H48" s="8">
        <v>16268</v>
      </c>
      <c r="I48" s="8">
        <v>945</v>
      </c>
      <c r="J48" s="8">
        <v>1771</v>
      </c>
      <c r="K48" s="8">
        <f t="shared" si="12"/>
        <v>2703</v>
      </c>
      <c r="L48" s="8">
        <v>4255</v>
      </c>
      <c r="M48" s="8"/>
      <c r="N48" s="6">
        <v>178573</v>
      </c>
      <c r="O48" s="8" t="s">
        <v>73</v>
      </c>
      <c r="P48" s="8" t="s">
        <v>73</v>
      </c>
      <c r="Q48" s="8">
        <v>167896</v>
      </c>
      <c r="R48" s="8">
        <v>10677</v>
      </c>
      <c r="S48" s="8">
        <v>19480</v>
      </c>
      <c r="T48" s="8">
        <v>6958</v>
      </c>
      <c r="V48" s="8" t="str">
        <f t="shared" si="18"/>
        <v xml:space="preserve">          OK</v>
      </c>
      <c r="W48" s="8" t="s">
        <v>73</v>
      </c>
      <c r="X48" s="8" t="str">
        <f t="shared" si="17"/>
        <v xml:space="preserve">          OK</v>
      </c>
    </row>
    <row r="49" spans="1:22" ht="17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>
      <c r="A50" s="1" t="s">
        <v>39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>
      <c r="A51" s="1" t="s">
        <v>40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>
      <c r="A52" s="1" t="s">
        <v>41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>
      <c r="A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>
      <c r="A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</sheetData>
  <mergeCells count="3">
    <mergeCell ref="O3:R3"/>
    <mergeCell ref="S3:T3"/>
    <mergeCell ref="W3:X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BwPers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Bundeswehr</dc:title>
  <dc:subject/>
  <dc:creator>Joachim Neipp</dc:creator>
  <cp:keywords/>
  <dc:description/>
  <cp:lastModifiedBy>Joachim Neipp</cp:lastModifiedBy>
  <cp:lastPrinted>2017-01-06T14:32:09Z</cp:lastPrinted>
  <dcterms:created xsi:type="dcterms:W3CDTF">2011-10-15T18:33:09Z</dcterms:created>
  <dcterms:modified xsi:type="dcterms:W3CDTF">2019-09-18T14:22:03Z</dcterms:modified>
  <cp:category/>
</cp:coreProperties>
</file>